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<sst xmlns="http://schemas.openxmlformats.org/spreadsheetml/2006/main" count="204" uniqueCount="146">
  <si>
    <t>一、素质能力必修课</t>
  </si>
  <si>
    <t>课程
类别</t>
  </si>
  <si>
    <t>课程
编号</t>
  </si>
  <si>
    <t>课程名称</t>
  </si>
  <si>
    <t>学分</t>
  </si>
  <si>
    <t>总学时</t>
  </si>
  <si>
    <t>授课学时</t>
  </si>
  <si>
    <t>课外学时</t>
  </si>
  <si>
    <t>各学期计划周学时安排</t>
  </si>
  <si>
    <t>讲课</t>
  </si>
  <si>
    <t xml:space="preserve">实验  </t>
  </si>
  <si>
    <t>上机</t>
  </si>
  <si>
    <t>一</t>
  </si>
  <si>
    <t>二</t>
  </si>
  <si>
    <t>三</t>
  </si>
  <si>
    <t>四</t>
  </si>
  <si>
    <t>五</t>
  </si>
  <si>
    <t>六</t>
  </si>
  <si>
    <t>七</t>
  </si>
  <si>
    <t>八</t>
  </si>
  <si>
    <t>通识教育必修课</t>
  </si>
  <si>
    <t>工具类课程</t>
  </si>
  <si>
    <t>大学英语（1～4）</t>
  </si>
  <si>
    <t>(128)</t>
  </si>
  <si>
    <t>大学计算机基础</t>
  </si>
  <si>
    <t>信息检索</t>
  </si>
  <si>
    <t>素质类课程</t>
  </si>
  <si>
    <t>大学体育（1～4）</t>
  </si>
  <si>
    <t>(48)</t>
  </si>
  <si>
    <t>马克思主义基本原理</t>
  </si>
  <si>
    <t>8</t>
  </si>
  <si>
    <t>中国近现代史纲要</t>
  </si>
  <si>
    <t>毛泽东思想和中国特色社会主义理论体系概论</t>
  </si>
  <si>
    <t>16</t>
  </si>
  <si>
    <t>法律基础</t>
  </si>
  <si>
    <t>文明公民与大学生素质(团课)</t>
  </si>
  <si>
    <t>(1)</t>
  </si>
  <si>
    <t>四个学年分散进行</t>
  </si>
  <si>
    <t>人生理想与大学生生涯规划（党课）</t>
  </si>
  <si>
    <t>形势与政策</t>
  </si>
  <si>
    <t>2</t>
  </si>
  <si>
    <t>分布在四个学年</t>
  </si>
  <si>
    <t>大学生职业生涯规划</t>
  </si>
  <si>
    <t>1</t>
  </si>
  <si>
    <t>创业教育与就业指导</t>
  </si>
  <si>
    <t>企业管理</t>
  </si>
  <si>
    <t>x042401</t>
  </si>
  <si>
    <t>科技发展与学科专业概论</t>
  </si>
  <si>
    <t>学时学分小计</t>
  </si>
  <si>
    <t>40</t>
  </si>
  <si>
    <t>专业必修课</t>
  </si>
  <si>
    <t>专业基础课</t>
  </si>
  <si>
    <t>高等数学Ⅱ</t>
  </si>
  <si>
    <t>机械设计基础Ⅱ</t>
  </si>
  <si>
    <t>无机及分析化学Ⅱ</t>
  </si>
  <si>
    <t>有机化学I</t>
  </si>
  <si>
    <t>物理化学Ⅱ</t>
  </si>
  <si>
    <t>基础化学实验1-4</t>
  </si>
  <si>
    <t>化工原理II</t>
  </si>
  <si>
    <t>专业核心课</t>
  </si>
  <si>
    <t>x042402</t>
  </si>
  <si>
    <t>皮革鞣制化学与工艺</t>
  </si>
  <si>
    <t>x042403</t>
  </si>
  <si>
    <t>皮革整饰化学与工艺</t>
  </si>
  <si>
    <t>x042404</t>
  </si>
  <si>
    <t>皮革化工材料学</t>
  </si>
  <si>
    <t>x042405</t>
  </si>
  <si>
    <t>制革机械</t>
  </si>
  <si>
    <t>x042406</t>
  </si>
  <si>
    <t>高分子化学与物理</t>
  </si>
  <si>
    <t>二、专业（职业）出口核心课</t>
  </si>
  <si>
    <t>课程编号</t>
  </si>
  <si>
    <t>专业(职业)出口
公共
课</t>
  </si>
  <si>
    <t>x042407</t>
  </si>
  <si>
    <t>皮革理化分析</t>
  </si>
  <si>
    <t>x042408</t>
  </si>
  <si>
    <t>制革环保概论</t>
  </si>
  <si>
    <t>x042409</t>
  </si>
  <si>
    <t>皮革工厂设计</t>
  </si>
  <si>
    <t xml:space="preserve">专业
(职业)出口
方向
课
</t>
  </si>
  <si>
    <t>x042410</t>
  </si>
  <si>
    <t>合成革工艺学</t>
  </si>
  <si>
    <t>x042411</t>
  </si>
  <si>
    <t>毛皮工艺学</t>
  </si>
  <si>
    <t>x042412</t>
  </si>
  <si>
    <t>革制品造型设计</t>
  </si>
  <si>
    <t>x042413</t>
  </si>
  <si>
    <t>皮革专业英语</t>
  </si>
  <si>
    <t>三、兴趣特长选修课</t>
  </si>
  <si>
    <t>兴趣特长选修课</t>
  </si>
  <si>
    <t>通选课</t>
  </si>
  <si>
    <t>按照学校规定选修，必须修满最低规定学分</t>
  </si>
  <si>
    <t>专业选修课</t>
  </si>
  <si>
    <t>x042414</t>
  </si>
  <si>
    <t>有机硅轻工助剂</t>
  </si>
  <si>
    <t>x042415</t>
  </si>
  <si>
    <t>高端裘皮关键技术剖析及其产品制作</t>
  </si>
  <si>
    <t>x042416</t>
  </si>
  <si>
    <t>皮革国际贸易理论与实务</t>
  </si>
  <si>
    <t>x042417</t>
  </si>
  <si>
    <t>皮革市场营销</t>
  </si>
  <si>
    <t xml:space="preserve"> </t>
  </si>
  <si>
    <t>x042418</t>
  </si>
  <si>
    <t>染整化学</t>
  </si>
  <si>
    <t>x042419</t>
  </si>
  <si>
    <t>合成革材料学</t>
  </si>
  <si>
    <t>x042420</t>
  </si>
  <si>
    <t>皮革商贸英语</t>
  </si>
  <si>
    <t>x042421</t>
  </si>
  <si>
    <t>轻化工程Autocad</t>
  </si>
  <si>
    <t>最低学分要求</t>
  </si>
  <si>
    <t>x042422</t>
  </si>
  <si>
    <t>x042423</t>
  </si>
  <si>
    <t>x042424</t>
  </si>
  <si>
    <t>皮革见习式训练1</t>
  </si>
  <si>
    <t>x042425</t>
  </si>
  <si>
    <t>皮革见习式训练2</t>
  </si>
  <si>
    <t>x042426</t>
  </si>
  <si>
    <t>毕业设计（论文）</t>
  </si>
  <si>
    <t>17周</t>
  </si>
  <si>
    <t>4周</t>
  </si>
  <si>
    <t>14周</t>
  </si>
  <si>
    <t>学分</t>
  </si>
  <si>
    <t>2013版轻化工程专业（皮革方向)指导性教学计划</t>
  </si>
  <si>
    <t>化工原理课程设计</t>
  </si>
  <si>
    <t>x041107-10</t>
  </si>
  <si>
    <t>机械编</t>
  </si>
  <si>
    <t>X104001-04</t>
  </si>
  <si>
    <t>X030101</t>
  </si>
  <si>
    <t>X150001-04</t>
  </si>
  <si>
    <t>X122101</t>
  </si>
  <si>
    <t>X111103-04</t>
  </si>
  <si>
    <t>X160001</t>
  </si>
  <si>
    <t>X122102-05</t>
  </si>
  <si>
    <t>x041102</t>
  </si>
  <si>
    <t>x041103</t>
  </si>
  <si>
    <t>x041106</t>
  </si>
  <si>
    <t>X043503</t>
  </si>
  <si>
    <t>X043530</t>
  </si>
  <si>
    <t>1周</t>
  </si>
  <si>
    <t>专业认知实践(皮革)</t>
  </si>
  <si>
    <t>2周</t>
  </si>
  <si>
    <t>专业综合实验（皮革）</t>
  </si>
  <si>
    <t>教务编</t>
  </si>
  <si>
    <t>教务编</t>
  </si>
  <si>
    <t>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</si>
</sst>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_ "/>
    <numFmt numFmtId="186" formatCode="0;[Red]0"/>
    <numFmt numFmtId="187" formatCode="0.0;[Red]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0.5"/>
      <color indexed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b/>
      <sz val="16"/>
      <name val="宋体"/>
      <family val="0"/>
    </font>
    <font>
      <b/>
      <sz val="10.5"/>
      <color indexed="1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4" fontId="3" fillId="0" borderId="1" xfId="17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8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64"/>
  <sheetViews>
    <sheetView tabSelected="1" workbookViewId="0" topLeftCell="A13">
      <selection activeCell="T17" sqref="T17"/>
    </sheetView>
  </sheetViews>
  <sheetFormatPr defaultColWidth="8.75390625" defaultRowHeight="14.25"/>
  <cols>
    <col min="1" max="1" width="3.00390625" style="18" customWidth="1"/>
    <col min="2" max="2" width="2.75390625" style="18" customWidth="1"/>
    <col min="3" max="3" width="7.25390625" style="22" customWidth="1"/>
    <col min="4" max="4" width="14.25390625" style="18" customWidth="1"/>
    <col min="5" max="5" width="5.625" style="18" customWidth="1"/>
    <col min="6" max="6" width="4.875" style="18" customWidth="1"/>
    <col min="7" max="7" width="4.875" style="23" customWidth="1"/>
    <col min="8" max="8" width="4.125" style="23" customWidth="1"/>
    <col min="9" max="9" width="4.25390625" style="23" customWidth="1"/>
    <col min="10" max="10" width="4.625" style="24" customWidth="1"/>
    <col min="11" max="11" width="5.875" style="23" customWidth="1"/>
    <col min="12" max="12" width="3.50390625" style="23" customWidth="1"/>
    <col min="13" max="16" width="3.25390625" style="23" customWidth="1"/>
    <col min="17" max="18" width="4.125" style="23" customWidth="1"/>
    <col min="19" max="198" width="9.00390625" style="18" bestFit="1" customWidth="1"/>
  </cols>
  <sheetData>
    <row r="1" spans="1:18" ht="25.5" customHeight="1">
      <c r="A1" s="35" t="s">
        <v>123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4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>
      <c r="A3" s="37" t="s">
        <v>1</v>
      </c>
      <c r="B3" s="37"/>
      <c r="C3" s="41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/>
      <c r="I3" s="37"/>
      <c r="J3" s="42" t="s">
        <v>7</v>
      </c>
      <c r="K3" s="38" t="s">
        <v>8</v>
      </c>
      <c r="L3" s="39"/>
      <c r="M3" s="39"/>
      <c r="N3" s="39"/>
      <c r="O3" s="39"/>
      <c r="P3" s="39"/>
      <c r="Q3" s="39"/>
      <c r="R3" s="40"/>
    </row>
    <row r="4" spans="1:18" ht="14.25">
      <c r="A4" s="37"/>
      <c r="B4" s="37"/>
      <c r="C4" s="41"/>
      <c r="D4" s="37"/>
      <c r="E4" s="37"/>
      <c r="F4" s="37"/>
      <c r="G4" s="25" t="s">
        <v>9</v>
      </c>
      <c r="H4" s="25" t="s">
        <v>10</v>
      </c>
      <c r="I4" s="25" t="s">
        <v>11</v>
      </c>
      <c r="J4" s="43"/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</row>
    <row r="5" spans="1:18" ht="25.5">
      <c r="A5" s="37" t="s">
        <v>20</v>
      </c>
      <c r="B5" s="47" t="s">
        <v>21</v>
      </c>
      <c r="C5" s="4" t="s">
        <v>127</v>
      </c>
      <c r="D5" s="5" t="s">
        <v>22</v>
      </c>
      <c r="E5" s="1">
        <v>24</v>
      </c>
      <c r="F5" s="1">
        <v>384</v>
      </c>
      <c r="G5" s="1">
        <v>384</v>
      </c>
      <c r="H5" s="1"/>
      <c r="I5" s="1"/>
      <c r="J5" s="4" t="s">
        <v>23</v>
      </c>
      <c r="K5" s="1">
        <v>6</v>
      </c>
      <c r="L5" s="1">
        <v>6</v>
      </c>
      <c r="M5" s="1">
        <v>6</v>
      </c>
      <c r="N5" s="1">
        <v>6</v>
      </c>
      <c r="O5" s="1"/>
      <c r="P5" s="1"/>
      <c r="Q5" s="1"/>
      <c r="R5" s="1"/>
    </row>
    <row r="6" spans="1:18" ht="18" customHeight="1">
      <c r="A6" s="37"/>
      <c r="B6" s="48"/>
      <c r="C6" s="4" t="s">
        <v>128</v>
      </c>
      <c r="D6" s="6" t="s">
        <v>24</v>
      </c>
      <c r="E6" s="7">
        <v>4</v>
      </c>
      <c r="F6" s="7">
        <v>64</v>
      </c>
      <c r="G6" s="7">
        <v>32</v>
      </c>
      <c r="H6" s="7"/>
      <c r="I6" s="7">
        <v>32</v>
      </c>
      <c r="J6" s="4"/>
      <c r="K6" s="2">
        <v>4</v>
      </c>
      <c r="L6" s="7"/>
      <c r="M6" s="7"/>
      <c r="N6" s="7"/>
      <c r="O6" s="7"/>
      <c r="P6" s="7"/>
      <c r="Q6" s="7"/>
      <c r="R6" s="7"/>
    </row>
    <row r="7" spans="1:18" ht="21" customHeight="1">
      <c r="A7" s="37"/>
      <c r="B7" s="48"/>
      <c r="C7" s="68" t="s">
        <v>144</v>
      </c>
      <c r="D7" s="6" t="s">
        <v>25</v>
      </c>
      <c r="E7" s="7">
        <v>3</v>
      </c>
      <c r="F7" s="7">
        <v>48</v>
      </c>
      <c r="G7" s="7">
        <v>16</v>
      </c>
      <c r="H7" s="7"/>
      <c r="I7" s="7">
        <v>32</v>
      </c>
      <c r="J7" s="4"/>
      <c r="K7" s="7"/>
      <c r="L7" s="66">
        <v>3</v>
      </c>
      <c r="M7" s="7"/>
      <c r="N7" s="7"/>
      <c r="O7" s="7"/>
      <c r="P7" s="7"/>
      <c r="Q7" s="7"/>
      <c r="R7" s="7"/>
    </row>
    <row r="8" spans="1:18" ht="25.5">
      <c r="A8" s="37"/>
      <c r="B8" s="49" t="s">
        <v>26</v>
      </c>
      <c r="C8" s="4" t="s">
        <v>129</v>
      </c>
      <c r="D8" s="6" t="s">
        <v>27</v>
      </c>
      <c r="E8" s="7">
        <v>4</v>
      </c>
      <c r="F8" s="7">
        <v>80</v>
      </c>
      <c r="G8" s="7">
        <v>80</v>
      </c>
      <c r="H8" s="7"/>
      <c r="I8" s="7"/>
      <c r="J8" s="4" t="s">
        <v>28</v>
      </c>
      <c r="K8" s="1">
        <v>2</v>
      </c>
      <c r="L8" s="1">
        <v>2</v>
      </c>
      <c r="M8" s="1">
        <v>2</v>
      </c>
      <c r="N8" s="1">
        <v>2</v>
      </c>
      <c r="O8" s="7"/>
      <c r="P8" s="7"/>
      <c r="Q8" s="7"/>
      <c r="R8" s="7"/>
    </row>
    <row r="9" spans="1:18" ht="25.5">
      <c r="A9" s="37"/>
      <c r="B9" s="50"/>
      <c r="C9" s="68" t="s">
        <v>144</v>
      </c>
      <c r="D9" s="9" t="s">
        <v>29</v>
      </c>
      <c r="E9" s="10">
        <v>3</v>
      </c>
      <c r="F9" s="10">
        <v>48</v>
      </c>
      <c r="G9" s="10">
        <v>40</v>
      </c>
      <c r="H9" s="10"/>
      <c r="I9" s="8"/>
      <c r="J9" s="8" t="s">
        <v>30</v>
      </c>
      <c r="K9" s="10"/>
      <c r="L9" s="10"/>
      <c r="M9" s="3"/>
      <c r="N9" s="3">
        <v>3</v>
      </c>
      <c r="O9" s="10"/>
      <c r="P9" s="10"/>
      <c r="Q9" s="10"/>
      <c r="R9" s="10"/>
    </row>
    <row r="10" spans="1:18" ht="25.5">
      <c r="A10" s="37"/>
      <c r="B10" s="50"/>
      <c r="C10" s="68" t="s">
        <v>144</v>
      </c>
      <c r="D10" s="6" t="s">
        <v>31</v>
      </c>
      <c r="E10" s="7">
        <v>2</v>
      </c>
      <c r="F10" s="7">
        <v>32</v>
      </c>
      <c r="G10" s="7">
        <v>24</v>
      </c>
      <c r="H10" s="7"/>
      <c r="I10" s="4"/>
      <c r="J10" s="4" t="s">
        <v>30</v>
      </c>
      <c r="K10" s="1"/>
      <c r="L10" s="1">
        <v>2</v>
      </c>
      <c r="M10" s="7"/>
      <c r="N10" s="7"/>
      <c r="O10" s="7"/>
      <c r="P10" s="7"/>
      <c r="Q10" s="7"/>
      <c r="R10" s="7"/>
    </row>
    <row r="11" spans="1:18" ht="38.25">
      <c r="A11" s="37"/>
      <c r="B11" s="50"/>
      <c r="C11" s="68" t="s">
        <v>144</v>
      </c>
      <c r="D11" s="12" t="s">
        <v>32</v>
      </c>
      <c r="E11" s="7">
        <v>6</v>
      </c>
      <c r="F11" s="7">
        <v>96</v>
      </c>
      <c r="G11" s="7">
        <v>80</v>
      </c>
      <c r="H11" s="7"/>
      <c r="I11" s="4"/>
      <c r="J11" s="4" t="s">
        <v>33</v>
      </c>
      <c r="K11" s="7"/>
      <c r="L11" s="7"/>
      <c r="M11" s="1">
        <v>5</v>
      </c>
      <c r="N11" s="7"/>
      <c r="O11" s="7"/>
      <c r="P11" s="7"/>
      <c r="Q11" s="7"/>
      <c r="R11" s="7"/>
    </row>
    <row r="12" spans="1:18" ht="14.25">
      <c r="A12" s="37"/>
      <c r="B12" s="50"/>
      <c r="C12" s="13" t="s">
        <v>130</v>
      </c>
      <c r="D12" s="14" t="s">
        <v>34</v>
      </c>
      <c r="E12" s="10">
        <v>2</v>
      </c>
      <c r="F12" s="10">
        <v>32</v>
      </c>
      <c r="G12" s="10">
        <v>24</v>
      </c>
      <c r="H12" s="10"/>
      <c r="I12" s="8"/>
      <c r="J12" s="8" t="s">
        <v>30</v>
      </c>
      <c r="K12" s="3">
        <v>1.5</v>
      </c>
      <c r="L12" s="10"/>
      <c r="M12" s="10"/>
      <c r="N12" s="10"/>
      <c r="O12" s="10"/>
      <c r="P12" s="10"/>
      <c r="Q12" s="10"/>
      <c r="R12" s="10"/>
    </row>
    <row r="13" spans="1:18" s="19" customFormat="1" ht="25.5">
      <c r="A13" s="37"/>
      <c r="B13" s="50"/>
      <c r="C13" s="68" t="s">
        <v>143</v>
      </c>
      <c r="D13" s="14" t="s">
        <v>35</v>
      </c>
      <c r="E13" s="8" t="s">
        <v>36</v>
      </c>
      <c r="F13" s="52" t="s">
        <v>37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19" customFormat="1" ht="38.25">
      <c r="A14" s="37"/>
      <c r="B14" s="50"/>
      <c r="C14" s="68" t="s">
        <v>143</v>
      </c>
      <c r="D14" s="14" t="s">
        <v>38</v>
      </c>
      <c r="E14" s="8" t="s">
        <v>36</v>
      </c>
      <c r="F14" s="52" t="s">
        <v>37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18" ht="25.5">
      <c r="A15" s="37"/>
      <c r="B15" s="50"/>
      <c r="C15" s="11" t="s">
        <v>133</v>
      </c>
      <c r="D15" s="12" t="s">
        <v>39</v>
      </c>
      <c r="E15" s="4" t="s">
        <v>40</v>
      </c>
      <c r="F15" s="55" t="s">
        <v>41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7"/>
    </row>
    <row r="16" spans="1:18" ht="25.5">
      <c r="A16" s="37"/>
      <c r="B16" s="50"/>
      <c r="C16" s="13" t="s">
        <v>132</v>
      </c>
      <c r="D16" s="14" t="s">
        <v>42</v>
      </c>
      <c r="E16" s="8" t="s">
        <v>43</v>
      </c>
      <c r="F16" s="8" t="s">
        <v>33</v>
      </c>
      <c r="G16" s="10">
        <v>16</v>
      </c>
      <c r="H16" s="10"/>
      <c r="I16" s="10"/>
      <c r="J16" s="8"/>
      <c r="K16" s="3">
        <v>1</v>
      </c>
      <c r="L16" s="10"/>
      <c r="M16" s="10"/>
      <c r="N16" s="3"/>
      <c r="O16" s="10"/>
      <c r="P16" s="10"/>
      <c r="Q16" s="10"/>
      <c r="R16" s="10"/>
    </row>
    <row r="17" spans="1:18" ht="25.5">
      <c r="A17" s="37"/>
      <c r="B17" s="50"/>
      <c r="C17" s="68" t="s">
        <v>143</v>
      </c>
      <c r="D17" s="14" t="s">
        <v>44</v>
      </c>
      <c r="E17" s="8" t="s">
        <v>43</v>
      </c>
      <c r="F17" s="8" t="s">
        <v>33</v>
      </c>
      <c r="G17" s="10">
        <v>16</v>
      </c>
      <c r="H17" s="10"/>
      <c r="I17" s="10"/>
      <c r="J17" s="8"/>
      <c r="K17" s="10"/>
      <c r="L17" s="3"/>
      <c r="M17" s="10"/>
      <c r="N17" s="10"/>
      <c r="O17" s="10"/>
      <c r="P17" s="10">
        <v>1</v>
      </c>
      <c r="Q17" s="10"/>
      <c r="R17" s="10"/>
    </row>
    <row r="18" spans="1:18" ht="14.25">
      <c r="A18" s="37"/>
      <c r="B18" s="50"/>
      <c r="C18" s="68" t="s">
        <v>143</v>
      </c>
      <c r="D18" s="12" t="s">
        <v>45</v>
      </c>
      <c r="E18" s="7">
        <v>1</v>
      </c>
      <c r="F18" s="7">
        <v>16</v>
      </c>
      <c r="G18" s="7">
        <v>16</v>
      </c>
      <c r="H18" s="7"/>
      <c r="I18" s="7"/>
      <c r="J18" s="4"/>
      <c r="K18" s="7"/>
      <c r="L18" s="1">
        <v>1</v>
      </c>
      <c r="M18" s="7"/>
      <c r="N18" s="7"/>
      <c r="O18" s="7"/>
      <c r="P18" s="7"/>
      <c r="Q18" s="7"/>
      <c r="R18" s="7"/>
    </row>
    <row r="19" spans="1:18" ht="25.5">
      <c r="A19" s="37"/>
      <c r="B19" s="50"/>
      <c r="C19" s="15" t="s">
        <v>46</v>
      </c>
      <c r="D19" s="16" t="s">
        <v>47</v>
      </c>
      <c r="E19" s="7">
        <v>1</v>
      </c>
      <c r="F19" s="7">
        <v>16</v>
      </c>
      <c r="G19" s="7">
        <v>16</v>
      </c>
      <c r="H19" s="7"/>
      <c r="I19" s="7"/>
      <c r="J19" s="4"/>
      <c r="K19" s="1">
        <v>1</v>
      </c>
      <c r="L19" s="7"/>
      <c r="M19" s="7"/>
      <c r="N19" s="7"/>
      <c r="O19" s="7"/>
      <c r="P19" s="7"/>
      <c r="Q19" s="7"/>
      <c r="R19" s="7"/>
    </row>
    <row r="20" spans="1:18" ht="14.25">
      <c r="A20" s="37"/>
      <c r="B20" s="58" t="s">
        <v>48</v>
      </c>
      <c r="C20" s="34"/>
      <c r="D20" s="59"/>
      <c r="E20" s="30">
        <v>54</v>
      </c>
      <c r="F20" s="30">
        <v>848</v>
      </c>
      <c r="G20" s="30">
        <v>744</v>
      </c>
      <c r="H20" s="30"/>
      <c r="I20" s="30">
        <v>64</v>
      </c>
      <c r="J20" s="31" t="s">
        <v>49</v>
      </c>
      <c r="K20" s="60">
        <v>15.5</v>
      </c>
      <c r="L20" s="67">
        <v>14</v>
      </c>
      <c r="M20" s="67">
        <v>13</v>
      </c>
      <c r="N20" s="67">
        <v>11</v>
      </c>
      <c r="O20" s="30">
        <v>0</v>
      </c>
      <c r="P20" s="30">
        <v>1</v>
      </c>
      <c r="Q20" s="30">
        <v>0</v>
      </c>
      <c r="R20" s="30">
        <v>0</v>
      </c>
    </row>
    <row r="21" spans="1:18" ht="25.5">
      <c r="A21" s="37" t="s">
        <v>50</v>
      </c>
      <c r="B21" s="51" t="s">
        <v>51</v>
      </c>
      <c r="C21" s="16" t="s">
        <v>131</v>
      </c>
      <c r="D21" s="16" t="s">
        <v>52</v>
      </c>
      <c r="E21" s="3">
        <v>9</v>
      </c>
      <c r="F21" s="3">
        <v>144</v>
      </c>
      <c r="G21" s="61">
        <v>144</v>
      </c>
      <c r="H21" s="3"/>
      <c r="I21" s="62"/>
      <c r="J21" s="62"/>
      <c r="K21" s="62">
        <v>6</v>
      </c>
      <c r="L21" s="62">
        <v>4</v>
      </c>
      <c r="M21" s="7"/>
      <c r="N21" s="7"/>
      <c r="O21" s="7"/>
      <c r="P21" s="7"/>
      <c r="Q21" s="7"/>
      <c r="R21" s="7"/>
    </row>
    <row r="22" spans="1:18" ht="14.25">
      <c r="A22" s="37"/>
      <c r="B22" s="51"/>
      <c r="C22" s="32" t="s">
        <v>126</v>
      </c>
      <c r="D22" s="20" t="s">
        <v>53</v>
      </c>
      <c r="E22" s="1">
        <v>2.5</v>
      </c>
      <c r="F22" s="1">
        <v>40</v>
      </c>
      <c r="G22" s="7">
        <v>40</v>
      </c>
      <c r="H22" s="7"/>
      <c r="I22" s="7"/>
      <c r="J22" s="4"/>
      <c r="K22" s="7"/>
      <c r="L22" s="7"/>
      <c r="M22" s="7">
        <v>3</v>
      </c>
      <c r="N22" s="7"/>
      <c r="O22" s="7"/>
      <c r="P22" s="7"/>
      <c r="Q22" s="7"/>
      <c r="R22" s="7"/>
    </row>
    <row r="23" spans="1:18" ht="25.5">
      <c r="A23" s="37"/>
      <c r="B23" s="51"/>
      <c r="C23" s="12" t="s">
        <v>134</v>
      </c>
      <c r="D23" s="12" t="s">
        <v>54</v>
      </c>
      <c r="E23" s="7">
        <v>4</v>
      </c>
      <c r="F23" s="7">
        <v>64</v>
      </c>
      <c r="G23" s="7">
        <v>64</v>
      </c>
      <c r="H23" s="7"/>
      <c r="I23" s="7"/>
      <c r="J23" s="7"/>
      <c r="K23" s="7">
        <v>4</v>
      </c>
      <c r="L23" s="7"/>
      <c r="M23" s="7"/>
      <c r="N23" s="7"/>
      <c r="O23" s="7"/>
      <c r="P23" s="7"/>
      <c r="Q23" s="7"/>
      <c r="R23" s="7"/>
    </row>
    <row r="24" spans="1:18" ht="14.25">
      <c r="A24" s="37"/>
      <c r="B24" s="51"/>
      <c r="C24" s="12" t="s">
        <v>135</v>
      </c>
      <c r="D24" s="12" t="s">
        <v>55</v>
      </c>
      <c r="E24" s="7">
        <v>5.5</v>
      </c>
      <c r="F24" s="7">
        <v>88</v>
      </c>
      <c r="G24" s="7">
        <v>88</v>
      </c>
      <c r="H24" s="7"/>
      <c r="I24" s="7"/>
      <c r="J24" s="7"/>
      <c r="K24" s="7"/>
      <c r="L24" s="7">
        <v>6</v>
      </c>
      <c r="M24" s="7"/>
      <c r="N24" s="7"/>
      <c r="O24" s="7"/>
      <c r="P24" s="7"/>
      <c r="Q24" s="7"/>
      <c r="R24" s="7"/>
    </row>
    <row r="25" spans="1:18" ht="14.25">
      <c r="A25" s="37"/>
      <c r="B25" s="51"/>
      <c r="C25" s="12" t="s">
        <v>136</v>
      </c>
      <c r="D25" s="12" t="s">
        <v>56</v>
      </c>
      <c r="E25" s="7">
        <v>3.5</v>
      </c>
      <c r="F25" s="7">
        <v>56</v>
      </c>
      <c r="G25" s="7">
        <v>56</v>
      </c>
      <c r="H25" s="7"/>
      <c r="I25" s="7"/>
      <c r="J25" s="7"/>
      <c r="K25" s="7"/>
      <c r="L25" s="7"/>
      <c r="M25" s="7">
        <v>4</v>
      </c>
      <c r="N25" s="7"/>
      <c r="O25" s="7"/>
      <c r="P25" s="7"/>
      <c r="Q25" s="7"/>
      <c r="R25" s="7"/>
    </row>
    <row r="26" spans="1:18" ht="25.5">
      <c r="A26" s="37"/>
      <c r="B26" s="51"/>
      <c r="C26" s="12" t="s">
        <v>125</v>
      </c>
      <c r="D26" s="12" t="s">
        <v>57</v>
      </c>
      <c r="E26" s="7">
        <v>4.5</v>
      </c>
      <c r="F26" s="7">
        <v>108</v>
      </c>
      <c r="G26" s="7"/>
      <c r="H26" s="7">
        <v>108</v>
      </c>
      <c r="I26" s="7"/>
      <c r="J26" s="7"/>
      <c r="K26" s="7">
        <v>1</v>
      </c>
      <c r="L26" s="7">
        <v>2</v>
      </c>
      <c r="M26" s="7">
        <v>2</v>
      </c>
      <c r="N26" s="7">
        <v>2</v>
      </c>
      <c r="O26" s="7"/>
      <c r="P26" s="7"/>
      <c r="Q26" s="7"/>
      <c r="R26" s="7"/>
    </row>
    <row r="27" spans="1:18" ht="14.25">
      <c r="A27" s="37"/>
      <c r="B27" s="51"/>
      <c r="C27" s="12" t="s">
        <v>137</v>
      </c>
      <c r="D27" s="12" t="s">
        <v>58</v>
      </c>
      <c r="E27" s="7">
        <v>5.5</v>
      </c>
      <c r="F27" s="7">
        <v>88</v>
      </c>
      <c r="G27" s="7">
        <v>74</v>
      </c>
      <c r="H27" s="7">
        <v>14</v>
      </c>
      <c r="I27" s="7"/>
      <c r="J27" s="7"/>
      <c r="K27" s="7"/>
      <c r="L27" s="7"/>
      <c r="M27" s="7"/>
      <c r="N27" s="7">
        <v>6</v>
      </c>
      <c r="O27" s="7"/>
      <c r="P27" s="7"/>
      <c r="Q27" s="7"/>
      <c r="R27" s="7"/>
    </row>
    <row r="28" spans="1:198" s="29" customFormat="1" ht="25.5">
      <c r="A28" s="37"/>
      <c r="B28" s="51"/>
      <c r="C28" s="12" t="s">
        <v>138</v>
      </c>
      <c r="D28" s="12" t="s">
        <v>124</v>
      </c>
      <c r="E28" s="7">
        <v>1</v>
      </c>
      <c r="F28" s="7" t="s">
        <v>139</v>
      </c>
      <c r="G28" s="7"/>
      <c r="H28" s="7"/>
      <c r="I28" s="7"/>
      <c r="J28" s="7"/>
      <c r="K28" s="7"/>
      <c r="L28" s="7"/>
      <c r="M28" s="7"/>
      <c r="N28" s="7"/>
      <c r="O28" s="7" t="s">
        <v>139</v>
      </c>
      <c r="P28" s="7"/>
      <c r="Q28" s="7"/>
      <c r="R28" s="7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</row>
    <row r="29" spans="1:18" ht="25.5">
      <c r="A29" s="37"/>
      <c r="B29" s="51" t="s">
        <v>59</v>
      </c>
      <c r="C29" s="11" t="s">
        <v>60</v>
      </c>
      <c r="D29" s="14" t="s">
        <v>61</v>
      </c>
      <c r="E29" s="62">
        <v>6</v>
      </c>
      <c r="F29" s="62">
        <v>96</v>
      </c>
      <c r="G29" s="62">
        <v>88</v>
      </c>
      <c r="H29" s="62">
        <v>8</v>
      </c>
      <c r="I29" s="62"/>
      <c r="J29" s="62"/>
      <c r="K29" s="62"/>
      <c r="L29" s="62"/>
      <c r="M29" s="62"/>
      <c r="N29" s="62">
        <v>6</v>
      </c>
      <c r="O29" s="62"/>
      <c r="P29" s="62"/>
      <c r="Q29" s="63"/>
      <c r="R29" s="63"/>
    </row>
    <row r="30" spans="1:18" ht="25.5">
      <c r="A30" s="37"/>
      <c r="B30" s="51"/>
      <c r="C30" s="11" t="s">
        <v>62</v>
      </c>
      <c r="D30" s="14" t="s">
        <v>63</v>
      </c>
      <c r="E30" s="62">
        <v>2.5</v>
      </c>
      <c r="F30" s="62">
        <v>40</v>
      </c>
      <c r="G30" s="62">
        <v>40</v>
      </c>
      <c r="H30" s="62"/>
      <c r="I30" s="62"/>
      <c r="J30" s="62"/>
      <c r="K30" s="62"/>
      <c r="L30" s="62"/>
      <c r="M30" s="62"/>
      <c r="N30" s="62"/>
      <c r="O30" s="62">
        <v>3</v>
      </c>
      <c r="P30" s="62"/>
      <c r="Q30" s="62"/>
      <c r="R30" s="62"/>
    </row>
    <row r="31" spans="1:18" ht="14.25">
      <c r="A31" s="37"/>
      <c r="B31" s="51"/>
      <c r="C31" s="11" t="s">
        <v>64</v>
      </c>
      <c r="D31" s="14" t="s">
        <v>65</v>
      </c>
      <c r="E31" s="62">
        <v>3</v>
      </c>
      <c r="F31" s="62">
        <v>48</v>
      </c>
      <c r="G31" s="62">
        <v>48</v>
      </c>
      <c r="H31" s="62"/>
      <c r="I31" s="62"/>
      <c r="J31" s="62"/>
      <c r="K31" s="62"/>
      <c r="L31" s="62"/>
      <c r="M31" s="62"/>
      <c r="N31" s="62"/>
      <c r="O31" s="62">
        <v>3</v>
      </c>
      <c r="P31" s="62"/>
      <c r="Q31" s="62"/>
      <c r="R31" s="62"/>
    </row>
    <row r="32" spans="1:18" ht="14.25">
      <c r="A32" s="37"/>
      <c r="B32" s="51"/>
      <c r="C32" s="11" t="s">
        <v>66</v>
      </c>
      <c r="D32" s="14" t="s">
        <v>67</v>
      </c>
      <c r="E32" s="62">
        <v>3</v>
      </c>
      <c r="F32" s="62">
        <v>48</v>
      </c>
      <c r="G32" s="62">
        <v>48</v>
      </c>
      <c r="H32" s="62"/>
      <c r="I32" s="62"/>
      <c r="J32" s="62"/>
      <c r="K32" s="62"/>
      <c r="L32" s="62"/>
      <c r="M32" s="62"/>
      <c r="N32" s="62"/>
      <c r="O32" s="62">
        <v>3</v>
      </c>
      <c r="P32" s="62"/>
      <c r="Q32" s="62"/>
      <c r="R32" s="62"/>
    </row>
    <row r="33" spans="1:18" ht="25.5">
      <c r="A33" s="37"/>
      <c r="B33" s="51"/>
      <c r="C33" s="11" t="s">
        <v>68</v>
      </c>
      <c r="D33" s="14" t="s">
        <v>69</v>
      </c>
      <c r="E33" s="10">
        <v>2.5</v>
      </c>
      <c r="F33" s="10">
        <v>40</v>
      </c>
      <c r="G33" s="10">
        <v>40</v>
      </c>
      <c r="H33" s="62"/>
      <c r="I33" s="62"/>
      <c r="J33" s="62"/>
      <c r="K33" s="62"/>
      <c r="L33" s="62"/>
      <c r="M33" s="62"/>
      <c r="N33" s="62">
        <v>3</v>
      </c>
      <c r="O33" s="62"/>
      <c r="P33" s="62"/>
      <c r="Q33" s="62"/>
      <c r="R33" s="62"/>
    </row>
    <row r="34" spans="1:18" ht="14.25">
      <c r="A34" s="37"/>
      <c r="B34" s="44" t="s">
        <v>48</v>
      </c>
      <c r="C34" s="44"/>
      <c r="D34" s="44"/>
      <c r="E34" s="30">
        <f>SUM(E21:E33)</f>
        <v>52.5</v>
      </c>
      <c r="F34" s="30">
        <f>SUM(F21:F33)</f>
        <v>860</v>
      </c>
      <c r="G34" s="30">
        <f>SUM(G21:G33)</f>
        <v>730</v>
      </c>
      <c r="H34" s="30">
        <f>SUM(H21:H33)</f>
        <v>130</v>
      </c>
      <c r="I34" s="30">
        <v>0</v>
      </c>
      <c r="J34" s="31" t="s">
        <v>145</v>
      </c>
      <c r="K34" s="30">
        <f>SUM(K21:K33)</f>
        <v>11</v>
      </c>
      <c r="L34" s="30">
        <f>SUM(L21:L33)</f>
        <v>12</v>
      </c>
      <c r="M34" s="30">
        <f>SUM(M21:M33)</f>
        <v>9</v>
      </c>
      <c r="N34" s="30">
        <f>SUM(N21:N33)</f>
        <v>17</v>
      </c>
      <c r="O34" s="30">
        <f>SUM(O21:O33)</f>
        <v>9</v>
      </c>
      <c r="P34" s="67">
        <v>0</v>
      </c>
      <c r="Q34" s="30">
        <v>0</v>
      </c>
      <c r="R34" s="30">
        <v>0</v>
      </c>
    </row>
    <row r="35" spans="1:18" ht="14.25">
      <c r="A35" s="36" t="s">
        <v>70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14.25">
      <c r="A36" s="37" t="s">
        <v>1</v>
      </c>
      <c r="B36" s="37"/>
      <c r="C36" s="41" t="s">
        <v>71</v>
      </c>
      <c r="D36" s="37" t="s">
        <v>3</v>
      </c>
      <c r="E36" s="37" t="s">
        <v>122</v>
      </c>
      <c r="F36" s="37" t="s">
        <v>5</v>
      </c>
      <c r="G36" s="37" t="s">
        <v>6</v>
      </c>
      <c r="H36" s="37"/>
      <c r="I36" s="37"/>
      <c r="J36" s="41" t="s">
        <v>7</v>
      </c>
      <c r="K36" s="37" t="s">
        <v>8</v>
      </c>
      <c r="L36" s="37"/>
      <c r="M36" s="37"/>
      <c r="N36" s="37"/>
      <c r="O36" s="37"/>
      <c r="P36" s="37"/>
      <c r="Q36" s="37"/>
      <c r="R36" s="37"/>
    </row>
    <row r="37" spans="1:18" ht="14.25">
      <c r="A37" s="37"/>
      <c r="B37" s="37"/>
      <c r="C37" s="41"/>
      <c r="D37" s="37"/>
      <c r="E37" s="37"/>
      <c r="F37" s="37"/>
      <c r="G37" s="7" t="s">
        <v>9</v>
      </c>
      <c r="H37" s="7" t="s">
        <v>10</v>
      </c>
      <c r="I37" s="7" t="s">
        <v>11</v>
      </c>
      <c r="J37" s="41"/>
      <c r="K37" s="7" t="s">
        <v>12</v>
      </c>
      <c r="L37" s="7" t="s">
        <v>13</v>
      </c>
      <c r="M37" s="7" t="s">
        <v>14</v>
      </c>
      <c r="N37" s="7" t="s">
        <v>15</v>
      </c>
      <c r="O37" s="7" t="s">
        <v>16</v>
      </c>
      <c r="P37" s="7" t="s">
        <v>17</v>
      </c>
      <c r="Q37" s="7" t="s">
        <v>18</v>
      </c>
      <c r="R37" s="7" t="s">
        <v>19</v>
      </c>
    </row>
    <row r="38" spans="1:198" s="29" customFormat="1" ht="25.5">
      <c r="A38" s="37" t="s">
        <v>72</v>
      </c>
      <c r="B38" s="37"/>
      <c r="C38" s="11" t="s">
        <v>111</v>
      </c>
      <c r="D38" s="6" t="s">
        <v>140</v>
      </c>
      <c r="E38" s="62">
        <v>2</v>
      </c>
      <c r="F38" s="62"/>
      <c r="G38" s="62"/>
      <c r="H38" s="62"/>
      <c r="I38" s="62"/>
      <c r="J38" s="62"/>
      <c r="K38" s="62"/>
      <c r="L38" s="62"/>
      <c r="M38" s="62"/>
      <c r="N38" s="62" t="s">
        <v>141</v>
      </c>
      <c r="O38" s="62"/>
      <c r="P38" s="62"/>
      <c r="Q38" s="62"/>
      <c r="R38" s="63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  <c r="FH38" s="28"/>
      <c r="FI38" s="28"/>
      <c r="FJ38" s="28"/>
      <c r="FK38" s="28"/>
      <c r="FL38" s="28"/>
      <c r="FM38" s="28"/>
      <c r="FN38" s="28"/>
      <c r="FO38" s="28"/>
      <c r="FP38" s="28"/>
      <c r="FQ38" s="28"/>
      <c r="FR38" s="28"/>
      <c r="FS38" s="28"/>
      <c r="FT38" s="28"/>
      <c r="FU38" s="28"/>
      <c r="FV38" s="28"/>
      <c r="FW38" s="28"/>
      <c r="FX38" s="28"/>
      <c r="FY38" s="28"/>
      <c r="FZ38" s="28"/>
      <c r="GA38" s="28"/>
      <c r="GB38" s="28"/>
      <c r="GC38" s="28"/>
      <c r="GD38" s="28"/>
      <c r="GE38" s="28"/>
      <c r="GF38" s="28"/>
      <c r="GG38" s="28"/>
      <c r="GH38" s="28"/>
      <c r="GI38" s="28"/>
      <c r="GJ38" s="28"/>
      <c r="GK38" s="28"/>
      <c r="GL38" s="28"/>
      <c r="GM38" s="28"/>
      <c r="GN38" s="28"/>
      <c r="GO38" s="28"/>
      <c r="GP38" s="28"/>
    </row>
    <row r="39" spans="1:198" s="29" customFormat="1" ht="25.5">
      <c r="A39" s="37"/>
      <c r="B39" s="37"/>
      <c r="C39" s="11" t="s">
        <v>112</v>
      </c>
      <c r="D39" s="6" t="s">
        <v>142</v>
      </c>
      <c r="E39" s="62">
        <v>4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 t="s">
        <v>120</v>
      </c>
      <c r="R39" s="63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</row>
    <row r="40" spans="1:18" ht="14.25">
      <c r="A40" s="37"/>
      <c r="B40" s="37"/>
      <c r="C40" s="11" t="s">
        <v>73</v>
      </c>
      <c r="D40" s="9" t="s">
        <v>74</v>
      </c>
      <c r="E40" s="62">
        <v>2</v>
      </c>
      <c r="F40" s="62">
        <v>32</v>
      </c>
      <c r="G40" s="62">
        <v>12</v>
      </c>
      <c r="H40" s="62">
        <v>20</v>
      </c>
      <c r="I40" s="62"/>
      <c r="J40" s="62"/>
      <c r="K40" s="62"/>
      <c r="L40" s="62"/>
      <c r="M40" s="62"/>
      <c r="N40" s="62"/>
      <c r="O40" s="62">
        <v>2</v>
      </c>
      <c r="P40" s="62"/>
      <c r="Q40" s="62"/>
      <c r="R40" s="63"/>
    </row>
    <row r="41" spans="1:18" ht="14.25">
      <c r="A41" s="37"/>
      <c r="B41" s="37"/>
      <c r="C41" s="11" t="s">
        <v>75</v>
      </c>
      <c r="D41" s="14" t="s">
        <v>76</v>
      </c>
      <c r="E41" s="62">
        <v>2</v>
      </c>
      <c r="F41" s="62">
        <v>32</v>
      </c>
      <c r="G41" s="62">
        <v>32</v>
      </c>
      <c r="H41" s="62"/>
      <c r="I41" s="62"/>
      <c r="J41" s="62"/>
      <c r="K41" s="62"/>
      <c r="L41" s="62"/>
      <c r="M41" s="62"/>
      <c r="N41" s="62"/>
      <c r="O41" s="62"/>
      <c r="P41" s="62">
        <v>2</v>
      </c>
      <c r="Q41" s="62"/>
      <c r="R41" s="63"/>
    </row>
    <row r="42" spans="1:18" ht="14.25">
      <c r="A42" s="37"/>
      <c r="B42" s="37"/>
      <c r="C42" s="11" t="s">
        <v>77</v>
      </c>
      <c r="D42" s="14" t="s">
        <v>78</v>
      </c>
      <c r="E42" s="62">
        <v>1.5</v>
      </c>
      <c r="F42" s="62">
        <v>24</v>
      </c>
      <c r="G42" s="62">
        <v>24</v>
      </c>
      <c r="H42" s="62"/>
      <c r="I42" s="62"/>
      <c r="J42" s="62"/>
      <c r="K42" s="62"/>
      <c r="L42" s="62"/>
      <c r="M42" s="62"/>
      <c r="N42" s="62"/>
      <c r="O42" s="62"/>
      <c r="P42" s="62">
        <v>2</v>
      </c>
      <c r="Q42" s="62"/>
      <c r="R42" s="63"/>
    </row>
    <row r="43" spans="1:18" ht="14.25">
      <c r="A43" s="37"/>
      <c r="B43" s="37"/>
      <c r="C43" s="46" t="s">
        <v>48</v>
      </c>
      <c r="D43" s="46"/>
      <c r="E43" s="27">
        <f>SUM(E38:E42)</f>
        <v>11.5</v>
      </c>
      <c r="F43" s="17">
        <f>SUM(F40:F42)</f>
        <v>88</v>
      </c>
      <c r="G43" s="17">
        <f>SUM(G40:G42)</f>
        <v>68</v>
      </c>
      <c r="H43" s="17">
        <f>SUM(H40:H42)</f>
        <v>20</v>
      </c>
      <c r="I43" s="17"/>
      <c r="J43" s="21"/>
      <c r="K43" s="17">
        <v>0</v>
      </c>
      <c r="L43" s="17">
        <v>0</v>
      </c>
      <c r="M43" s="17">
        <v>0</v>
      </c>
      <c r="N43" s="17">
        <v>0</v>
      </c>
      <c r="O43" s="17">
        <f>SUM(O40:O42)</f>
        <v>2</v>
      </c>
      <c r="P43" s="17">
        <f>SUM(P40:P42)</f>
        <v>4</v>
      </c>
      <c r="Q43" s="17">
        <v>0</v>
      </c>
      <c r="R43" s="17">
        <v>0</v>
      </c>
    </row>
    <row r="44" spans="1:198" s="29" customFormat="1" ht="14.25">
      <c r="A44" s="37" t="s">
        <v>79</v>
      </c>
      <c r="B44" s="37"/>
      <c r="C44" s="6" t="s">
        <v>113</v>
      </c>
      <c r="D44" s="6" t="s">
        <v>114</v>
      </c>
      <c r="E44" s="7">
        <v>17</v>
      </c>
      <c r="F44" s="7" t="s">
        <v>119</v>
      </c>
      <c r="G44" s="17"/>
      <c r="H44" s="17"/>
      <c r="I44" s="17"/>
      <c r="J44" s="21"/>
      <c r="K44" s="17"/>
      <c r="L44" s="17"/>
      <c r="M44" s="17"/>
      <c r="N44" s="17"/>
      <c r="O44" s="17"/>
      <c r="P44" s="17"/>
      <c r="Q44" s="7" t="s">
        <v>119</v>
      </c>
      <c r="R44" s="17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</row>
    <row r="45" spans="1:198" s="29" customFormat="1" ht="14.25">
      <c r="A45" s="37"/>
      <c r="B45" s="37"/>
      <c r="C45" s="6" t="s">
        <v>115</v>
      </c>
      <c r="D45" s="6" t="s">
        <v>116</v>
      </c>
      <c r="E45" s="7">
        <v>4</v>
      </c>
      <c r="F45" s="7" t="s">
        <v>120</v>
      </c>
      <c r="G45" s="17"/>
      <c r="H45" s="17"/>
      <c r="I45" s="17"/>
      <c r="J45" s="21"/>
      <c r="K45" s="17"/>
      <c r="L45" s="17"/>
      <c r="M45" s="17"/>
      <c r="N45" s="17"/>
      <c r="O45" s="17"/>
      <c r="P45" s="17"/>
      <c r="Q45" s="17"/>
      <c r="R45" s="7" t="s">
        <v>120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</row>
    <row r="46" spans="1:198" s="29" customFormat="1" ht="25.5">
      <c r="A46" s="37"/>
      <c r="B46" s="37"/>
      <c r="C46" s="6" t="s">
        <v>117</v>
      </c>
      <c r="D46" s="6" t="s">
        <v>118</v>
      </c>
      <c r="E46" s="7">
        <v>14</v>
      </c>
      <c r="F46" s="7" t="s">
        <v>121</v>
      </c>
      <c r="G46" s="17"/>
      <c r="H46" s="17"/>
      <c r="I46" s="17"/>
      <c r="J46" s="21"/>
      <c r="K46" s="17"/>
      <c r="L46" s="17"/>
      <c r="M46" s="17"/>
      <c r="N46" s="17"/>
      <c r="O46" s="17"/>
      <c r="P46" s="17"/>
      <c r="Q46" s="17"/>
      <c r="R46" s="7" t="s">
        <v>121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8"/>
      <c r="GF46" s="28"/>
      <c r="GG46" s="28"/>
      <c r="GH46" s="28"/>
      <c r="GI46" s="28"/>
      <c r="GJ46" s="28"/>
      <c r="GK46" s="28"/>
      <c r="GL46" s="28"/>
      <c r="GM46" s="28"/>
      <c r="GN46" s="28"/>
      <c r="GO46" s="28"/>
      <c r="GP46" s="28"/>
    </row>
    <row r="47" spans="1:18" ht="14.25">
      <c r="A47" s="37"/>
      <c r="B47" s="37"/>
      <c r="C47" s="11" t="s">
        <v>80</v>
      </c>
      <c r="D47" s="64" t="s">
        <v>81</v>
      </c>
      <c r="E47" s="65">
        <v>3</v>
      </c>
      <c r="F47" s="65">
        <v>48</v>
      </c>
      <c r="G47" s="65">
        <v>32</v>
      </c>
      <c r="H47" s="65">
        <v>16</v>
      </c>
      <c r="I47" s="65"/>
      <c r="J47" s="65"/>
      <c r="K47" s="65"/>
      <c r="L47" s="65"/>
      <c r="M47" s="65"/>
      <c r="N47" s="65"/>
      <c r="O47" s="62">
        <v>3</v>
      </c>
      <c r="P47" s="12"/>
      <c r="Q47" s="12"/>
      <c r="R47" s="62"/>
    </row>
    <row r="48" spans="1:18" ht="14.25">
      <c r="A48" s="37"/>
      <c r="B48" s="37"/>
      <c r="C48" s="11" t="s">
        <v>82</v>
      </c>
      <c r="D48" s="14" t="s">
        <v>83</v>
      </c>
      <c r="E48" s="62">
        <v>2</v>
      </c>
      <c r="F48" s="62">
        <v>32</v>
      </c>
      <c r="G48" s="62">
        <v>32</v>
      </c>
      <c r="H48" s="62"/>
      <c r="I48" s="62"/>
      <c r="J48" s="62"/>
      <c r="K48" s="62"/>
      <c r="L48" s="62"/>
      <c r="M48" s="62"/>
      <c r="N48" s="62"/>
      <c r="O48" s="62">
        <v>2</v>
      </c>
      <c r="P48" s="12"/>
      <c r="Q48" s="12"/>
      <c r="R48" s="63"/>
    </row>
    <row r="49" spans="1:18" ht="14.25">
      <c r="A49" s="37"/>
      <c r="B49" s="37"/>
      <c r="C49" s="11" t="s">
        <v>84</v>
      </c>
      <c r="D49" s="9" t="s">
        <v>85</v>
      </c>
      <c r="E49" s="62">
        <v>2</v>
      </c>
      <c r="F49" s="62">
        <v>32</v>
      </c>
      <c r="G49" s="62">
        <v>32</v>
      </c>
      <c r="H49" s="62"/>
      <c r="I49" s="62"/>
      <c r="J49" s="62"/>
      <c r="K49" s="62"/>
      <c r="L49" s="62"/>
      <c r="M49" s="62"/>
      <c r="N49" s="62"/>
      <c r="O49" s="62"/>
      <c r="P49" s="7">
        <v>2</v>
      </c>
      <c r="Q49" s="12"/>
      <c r="R49" s="63"/>
    </row>
    <row r="50" spans="1:18" ht="14.25">
      <c r="A50" s="37"/>
      <c r="B50" s="37"/>
      <c r="C50" s="11" t="s">
        <v>86</v>
      </c>
      <c r="D50" s="14" t="s">
        <v>87</v>
      </c>
      <c r="E50" s="62">
        <v>2</v>
      </c>
      <c r="F50" s="62">
        <v>32</v>
      </c>
      <c r="G50" s="62">
        <v>32</v>
      </c>
      <c r="H50" s="62"/>
      <c r="I50" s="62"/>
      <c r="J50" s="62"/>
      <c r="K50" s="62"/>
      <c r="L50" s="62"/>
      <c r="M50" s="62"/>
      <c r="N50" s="62"/>
      <c r="O50" s="62">
        <v>2</v>
      </c>
      <c r="P50" s="63"/>
      <c r="Q50" s="62"/>
      <c r="R50" s="63"/>
    </row>
    <row r="51" spans="1:18" ht="14.25">
      <c r="A51" s="37"/>
      <c r="B51" s="37"/>
      <c r="C51" s="46" t="s">
        <v>48</v>
      </c>
      <c r="D51" s="46"/>
      <c r="E51" s="17">
        <f>SUM(E44:E50)</f>
        <v>44</v>
      </c>
      <c r="F51" s="17">
        <f>SUM(F47:F50)</f>
        <v>144</v>
      </c>
      <c r="G51" s="33">
        <f>SUM(G47:G50)</f>
        <v>128</v>
      </c>
      <c r="H51" s="33">
        <f>SUM(H47:H50)</f>
        <v>16</v>
      </c>
      <c r="I51" s="17">
        <v>0</v>
      </c>
      <c r="J51" s="21" t="s">
        <v>145</v>
      </c>
      <c r="K51" s="17">
        <v>0</v>
      </c>
      <c r="L51" s="17">
        <v>0</v>
      </c>
      <c r="M51" s="17">
        <v>0</v>
      </c>
      <c r="N51" s="17">
        <v>0</v>
      </c>
      <c r="O51" s="17">
        <f>SUM(O47:O50)</f>
        <v>7</v>
      </c>
      <c r="P51" s="17">
        <f>SUM(P47:P50)</f>
        <v>2</v>
      </c>
      <c r="Q51" s="17">
        <v>0</v>
      </c>
      <c r="R51" s="17">
        <v>0</v>
      </c>
    </row>
    <row r="52" spans="1:18" ht="14.25">
      <c r="A52" s="36" t="s">
        <v>88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</row>
    <row r="53" spans="1:18" ht="14.25">
      <c r="A53" s="37" t="s">
        <v>1</v>
      </c>
      <c r="B53" s="37"/>
      <c r="C53" s="41" t="s">
        <v>71</v>
      </c>
      <c r="D53" s="37" t="s">
        <v>3</v>
      </c>
      <c r="E53" s="37" t="s">
        <v>4</v>
      </c>
      <c r="F53" s="37" t="s">
        <v>5</v>
      </c>
      <c r="G53" s="37" t="s">
        <v>6</v>
      </c>
      <c r="H53" s="37"/>
      <c r="I53" s="37"/>
      <c r="J53" s="41" t="s">
        <v>7</v>
      </c>
      <c r="K53" s="37" t="s">
        <v>8</v>
      </c>
      <c r="L53" s="37"/>
      <c r="M53" s="37"/>
      <c r="N53" s="37"/>
      <c r="O53" s="37"/>
      <c r="P53" s="37"/>
      <c r="Q53" s="37"/>
      <c r="R53" s="37"/>
    </row>
    <row r="54" spans="1:18" ht="14.25">
      <c r="A54" s="37"/>
      <c r="B54" s="37"/>
      <c r="C54" s="41"/>
      <c r="D54" s="37"/>
      <c r="E54" s="37"/>
      <c r="F54" s="37"/>
      <c r="G54" s="7" t="s">
        <v>9</v>
      </c>
      <c r="H54" s="7" t="s">
        <v>10</v>
      </c>
      <c r="I54" s="7" t="s">
        <v>11</v>
      </c>
      <c r="J54" s="41"/>
      <c r="K54" s="7" t="s">
        <v>12</v>
      </c>
      <c r="L54" s="7" t="s">
        <v>13</v>
      </c>
      <c r="M54" s="7" t="s">
        <v>14</v>
      </c>
      <c r="N54" s="7" t="s">
        <v>15</v>
      </c>
      <c r="O54" s="7" t="s">
        <v>16</v>
      </c>
      <c r="P54" s="7" t="s">
        <v>17</v>
      </c>
      <c r="Q54" s="7" t="s">
        <v>18</v>
      </c>
      <c r="R54" s="7" t="s">
        <v>19</v>
      </c>
    </row>
    <row r="55" spans="1:18" ht="38.25">
      <c r="A55" s="37" t="s">
        <v>89</v>
      </c>
      <c r="B55" s="7" t="s">
        <v>90</v>
      </c>
      <c r="C55" s="45" t="s">
        <v>91</v>
      </c>
      <c r="D55" s="45"/>
      <c r="E55" s="17">
        <v>4</v>
      </c>
      <c r="F55" s="17">
        <v>64</v>
      </c>
      <c r="G55" s="7"/>
      <c r="H55" s="7"/>
      <c r="I55" s="7"/>
      <c r="J55" s="4"/>
      <c r="K55" s="7"/>
      <c r="L55" s="7"/>
      <c r="M55" s="7"/>
      <c r="N55" s="7"/>
      <c r="O55" s="7"/>
      <c r="P55" s="7"/>
      <c r="Q55" s="7"/>
      <c r="R55" s="7"/>
    </row>
    <row r="56" spans="1:18" ht="14.25">
      <c r="A56" s="37"/>
      <c r="B56" s="37" t="s">
        <v>92</v>
      </c>
      <c r="C56" s="11" t="s">
        <v>93</v>
      </c>
      <c r="D56" s="26" t="s">
        <v>94</v>
      </c>
      <c r="E56" s="7">
        <v>2</v>
      </c>
      <c r="F56" s="7">
        <v>32</v>
      </c>
      <c r="G56" s="7">
        <v>32</v>
      </c>
      <c r="H56" s="7"/>
      <c r="I56" s="7"/>
      <c r="J56" s="7"/>
      <c r="K56" s="7"/>
      <c r="L56" s="7"/>
      <c r="M56" s="7"/>
      <c r="N56" s="7"/>
      <c r="O56" s="7"/>
      <c r="P56" s="7">
        <v>2</v>
      </c>
      <c r="Q56" s="7"/>
      <c r="R56" s="7"/>
    </row>
    <row r="57" spans="1:18" ht="38.25">
      <c r="A57" s="37"/>
      <c r="B57" s="37"/>
      <c r="C57" s="11" t="s">
        <v>95</v>
      </c>
      <c r="D57" s="26" t="s">
        <v>96</v>
      </c>
      <c r="E57" s="7">
        <v>2</v>
      </c>
      <c r="F57" s="7">
        <v>32</v>
      </c>
      <c r="G57" s="7">
        <v>13</v>
      </c>
      <c r="H57" s="7">
        <v>19</v>
      </c>
      <c r="I57" s="7"/>
      <c r="J57" s="7"/>
      <c r="K57" s="7"/>
      <c r="L57" s="7"/>
      <c r="M57" s="7"/>
      <c r="N57" s="7"/>
      <c r="O57" s="7"/>
      <c r="P57" s="7">
        <v>2</v>
      </c>
      <c r="Q57" s="7"/>
      <c r="R57" s="7"/>
    </row>
    <row r="58" spans="1:18" ht="25.5">
      <c r="A58" s="37"/>
      <c r="B58" s="37"/>
      <c r="C58" s="11" t="s">
        <v>97</v>
      </c>
      <c r="D58" s="26" t="s">
        <v>98</v>
      </c>
      <c r="E58" s="7">
        <v>2</v>
      </c>
      <c r="F58" s="7">
        <v>32</v>
      </c>
      <c r="G58" s="7">
        <v>32</v>
      </c>
      <c r="H58" s="7"/>
      <c r="I58" s="7"/>
      <c r="J58" s="4"/>
      <c r="K58" s="7"/>
      <c r="L58" s="7"/>
      <c r="M58" s="7"/>
      <c r="N58" s="7"/>
      <c r="O58" s="7"/>
      <c r="P58" s="7">
        <v>2</v>
      </c>
      <c r="Q58" s="7"/>
      <c r="R58" s="7"/>
    </row>
    <row r="59" spans="1:18" ht="14.25">
      <c r="A59" s="37"/>
      <c r="B59" s="37"/>
      <c r="C59" s="11" t="s">
        <v>99</v>
      </c>
      <c r="D59" s="14" t="s">
        <v>100</v>
      </c>
      <c r="E59" s="62">
        <v>2</v>
      </c>
      <c r="F59" s="62">
        <v>32</v>
      </c>
      <c r="G59" s="62">
        <v>32</v>
      </c>
      <c r="H59" s="62"/>
      <c r="I59" s="62"/>
      <c r="J59" s="62"/>
      <c r="K59" s="62"/>
      <c r="L59" s="62"/>
      <c r="M59" s="62"/>
      <c r="N59" s="62"/>
      <c r="O59" s="62">
        <v>2</v>
      </c>
      <c r="P59" s="62" t="s">
        <v>101</v>
      </c>
      <c r="Q59" s="62"/>
      <c r="R59" s="63"/>
    </row>
    <row r="60" spans="1:18" ht="14.25">
      <c r="A60" s="37"/>
      <c r="B60" s="37"/>
      <c r="C60" s="11" t="s">
        <v>102</v>
      </c>
      <c r="D60" s="14" t="s">
        <v>103</v>
      </c>
      <c r="E60" s="10">
        <v>2.5</v>
      </c>
      <c r="F60" s="10">
        <v>40</v>
      </c>
      <c r="G60" s="10">
        <v>40</v>
      </c>
      <c r="H60" s="62"/>
      <c r="I60" s="62"/>
      <c r="J60" s="62"/>
      <c r="K60" s="62"/>
      <c r="L60" s="62"/>
      <c r="M60" s="62"/>
      <c r="N60" s="62"/>
      <c r="O60" s="62"/>
      <c r="P60" s="62">
        <v>3</v>
      </c>
      <c r="Q60" s="62"/>
      <c r="R60" s="63"/>
    </row>
    <row r="61" spans="1:18" ht="14.25">
      <c r="A61" s="37"/>
      <c r="B61" s="37"/>
      <c r="C61" s="11" t="s">
        <v>104</v>
      </c>
      <c r="D61" s="9" t="s">
        <v>105</v>
      </c>
      <c r="E61" s="62">
        <v>1.5</v>
      </c>
      <c r="F61" s="62">
        <v>24</v>
      </c>
      <c r="G61" s="62">
        <v>24</v>
      </c>
      <c r="H61" s="62"/>
      <c r="I61" s="62"/>
      <c r="J61" s="62"/>
      <c r="K61" s="62"/>
      <c r="L61" s="62"/>
      <c r="M61" s="62"/>
      <c r="N61" s="62"/>
      <c r="O61" s="62">
        <v>2</v>
      </c>
      <c r="P61" s="62"/>
      <c r="Q61" s="7"/>
      <c r="R61" s="63"/>
    </row>
    <row r="62" spans="1:18" ht="14.25">
      <c r="A62" s="37"/>
      <c r="B62" s="37"/>
      <c r="C62" s="11" t="s">
        <v>106</v>
      </c>
      <c r="D62" s="12" t="s">
        <v>107</v>
      </c>
      <c r="E62" s="7">
        <v>2</v>
      </c>
      <c r="F62" s="7">
        <v>32</v>
      </c>
      <c r="G62" s="7">
        <v>32</v>
      </c>
      <c r="H62" s="7"/>
      <c r="I62" s="7"/>
      <c r="J62" s="7"/>
      <c r="K62" s="7"/>
      <c r="L62" s="7"/>
      <c r="M62" s="7"/>
      <c r="N62" s="7"/>
      <c r="O62" s="7"/>
      <c r="P62" s="62">
        <v>2</v>
      </c>
      <c r="Q62" s="7"/>
      <c r="R62" s="63"/>
    </row>
    <row r="63" spans="1:18" ht="14.25">
      <c r="A63" s="37"/>
      <c r="B63" s="37"/>
      <c r="C63" s="11" t="s">
        <v>108</v>
      </c>
      <c r="D63" s="12" t="s">
        <v>109</v>
      </c>
      <c r="E63" s="7">
        <v>2</v>
      </c>
      <c r="F63" s="7">
        <v>32</v>
      </c>
      <c r="G63" s="7">
        <v>16</v>
      </c>
      <c r="H63" s="7"/>
      <c r="I63" s="7">
        <v>16</v>
      </c>
      <c r="J63" s="7"/>
      <c r="K63" s="7"/>
      <c r="L63" s="7"/>
      <c r="M63" s="7"/>
      <c r="N63" s="7"/>
      <c r="O63" s="7"/>
      <c r="P63" s="7">
        <v>2</v>
      </c>
      <c r="Q63" s="7"/>
      <c r="R63" s="7"/>
    </row>
    <row r="64" spans="1:18" ht="14.25">
      <c r="A64" s="37"/>
      <c r="B64" s="37"/>
      <c r="C64" s="46" t="s">
        <v>110</v>
      </c>
      <c r="D64" s="46"/>
      <c r="E64" s="17">
        <v>10</v>
      </c>
      <c r="F64" s="17">
        <v>160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</sheetData>
  <mergeCells count="47">
    <mergeCell ref="F53:F54"/>
    <mergeCell ref="D3:D4"/>
    <mergeCell ref="D36:D37"/>
    <mergeCell ref="D53:D54"/>
    <mergeCell ref="F13:R13"/>
    <mergeCell ref="J53:J54"/>
    <mergeCell ref="F14:R14"/>
    <mergeCell ref="F15:R15"/>
    <mergeCell ref="B20:D20"/>
    <mergeCell ref="A38:B43"/>
    <mergeCell ref="A55:A64"/>
    <mergeCell ref="B5:B7"/>
    <mergeCell ref="B8:B19"/>
    <mergeCell ref="B21:B28"/>
    <mergeCell ref="B29:B33"/>
    <mergeCell ref="B56:B64"/>
    <mergeCell ref="A36:B37"/>
    <mergeCell ref="A44:B51"/>
    <mergeCell ref="A5:A20"/>
    <mergeCell ref="A21:A34"/>
    <mergeCell ref="C55:D55"/>
    <mergeCell ref="C64:D64"/>
    <mergeCell ref="C43:D43"/>
    <mergeCell ref="C51:D51"/>
    <mergeCell ref="A52:R52"/>
    <mergeCell ref="G53:I53"/>
    <mergeCell ref="K53:R53"/>
    <mergeCell ref="C53:C54"/>
    <mergeCell ref="E53:E54"/>
    <mergeCell ref="A53:B54"/>
    <mergeCell ref="B34:D34"/>
    <mergeCell ref="A35:R35"/>
    <mergeCell ref="G36:I36"/>
    <mergeCell ref="K36:R36"/>
    <mergeCell ref="C36:C37"/>
    <mergeCell ref="E36:E37"/>
    <mergeCell ref="J36:J37"/>
    <mergeCell ref="F36:F37"/>
    <mergeCell ref="A1:R1"/>
    <mergeCell ref="A2:R2"/>
    <mergeCell ref="G3:I3"/>
    <mergeCell ref="K3:R3"/>
    <mergeCell ref="C3:C4"/>
    <mergeCell ref="E3:E4"/>
    <mergeCell ref="J3:J4"/>
    <mergeCell ref="F3:F4"/>
    <mergeCell ref="A3:B4"/>
  </mergeCells>
  <printOptions/>
  <pageMargins left="0.53" right="0.3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2013-11-01T09:14:54Z</cp:lastPrinted>
  <dcterms:created xsi:type="dcterms:W3CDTF">1996-12-17T01:32:42Z</dcterms:created>
  <dcterms:modified xsi:type="dcterms:W3CDTF">2013-11-01T10:33:21Z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