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75" windowHeight="9515" tabRatio="221" activeTab="0"/>
  </bookViews>
  <sheets>
    <sheet name="培养方案（含方向）" sheetId="1" r:id="rId1"/>
  </sheets>
  <definedNames>
    <definedName name="_xlnm.Print_Area" localSheetId="0">'培养方案（含方向）'!$A$1:$V$168</definedName>
  </definedNames>
  <calcPr fullCalcOnLoad="1"/>
</workbook>
</file>

<file path=xl/sharedStrings.xml><?xml version="1.0" encoding="utf-8"?>
<sst xmlns="http://schemas.openxmlformats.org/spreadsheetml/2006/main" count="570" uniqueCount="274">
  <si>
    <t>轻化工程（皮革、合成革方向）　专业人才培养方案</t>
  </si>
  <si>
    <r>
      <t>学科门类 工学    专业代码 081701</t>
    </r>
    <r>
      <rPr>
        <b/>
        <sz val="12"/>
        <color indexed="15"/>
        <rFont val="宋体"/>
        <family val="0"/>
      </rPr>
      <t xml:space="preserve"> </t>
    </r>
    <r>
      <rPr>
        <b/>
        <sz val="12"/>
        <rFont val="Times New Roman"/>
        <family val="1"/>
      </rPr>
      <t xml:space="preserve"> </t>
    </r>
    <r>
      <rPr>
        <sz val="12"/>
        <rFont val="Times New Roman"/>
        <family val="1"/>
      </rPr>
      <t xml:space="preserve">   </t>
    </r>
    <r>
      <rPr>
        <sz val="12"/>
        <rFont val="宋体"/>
        <family val="0"/>
      </rPr>
      <t>授予学位</t>
    </r>
    <r>
      <rPr>
        <b/>
        <sz val="12"/>
        <color indexed="15"/>
        <rFont val="宋体"/>
        <family val="0"/>
      </rPr>
      <t xml:space="preserve"> 工学         </t>
    </r>
  </si>
  <si>
    <t>一、培养目标</t>
  </si>
  <si>
    <r>
      <t xml:space="preserve">    </t>
    </r>
    <r>
      <rPr>
        <b/>
        <sz val="12"/>
        <rFont val="宋体"/>
        <family val="0"/>
      </rPr>
      <t>轻化工程专业皮革化学与工程方向</t>
    </r>
    <r>
      <rPr>
        <sz val="12"/>
        <rFont val="宋体"/>
        <family val="0"/>
      </rPr>
      <t>以天然动物蛋白加工技术为主要研究对象，兼顾毛皮加工、皮革化学品合成、制革环境保护以及合成革制造等专业知识，主要培养从事皮革及其相关工业的生产控制、工艺设计、产品开发及其终端产品深加工与利用等方面的高级工程技术人才，突出实践应用性和多学科交叉融合。本专业毕业生具备从事皮革行业工程技术的生产管理和研究开发等基本能力，具有扎实的基础理论和厚实的专业知识。</t>
    </r>
    <r>
      <rPr>
        <b/>
        <sz val="12"/>
        <rFont val="宋体"/>
        <family val="0"/>
      </rPr>
      <t>轻化工程专业合成革化学与工程方向</t>
    </r>
    <r>
      <rPr>
        <sz val="12"/>
        <rFont val="宋体"/>
        <family val="0"/>
      </rPr>
      <t>以合成高分子复合片材制造技术为研究对象，兼顾合成革化学品合成、超细纤维与非织造技术、清洁化生产等相关专业知识。主要培养从事合成革及相关工业的生产、工艺设计、产品开发及其终端产品深加工与利用等方面的高级工程技术人才，突出实践应用性和多学科交叉融合。本专业毕业生具备从事合成革行业工程技术的生产管理和研究开发等基本能力，具有扎实的基础理论和厚实的专业知识。</t>
    </r>
  </si>
  <si>
    <t>二、培养规格</t>
  </si>
  <si>
    <t>二，培养规格</t>
  </si>
  <si>
    <r>
      <t xml:space="preserve"> </t>
    </r>
    <r>
      <rPr>
        <sz val="12"/>
        <rFont val="宋体"/>
        <family val="0"/>
      </rPr>
      <t xml:space="preserve">  </t>
    </r>
    <r>
      <rPr>
        <b/>
        <sz val="12"/>
        <rFont val="宋体"/>
        <family val="0"/>
      </rPr>
      <t>皮革化学与工程方向</t>
    </r>
    <r>
      <rPr>
        <sz val="12"/>
        <rFont val="宋体"/>
        <family val="0"/>
      </rPr>
      <t>学生应掌握动物皮等天然原材料的基本化学结构及特性，学习掌握胶原蛋白的加工与改性，皮蛋白质与相关化学品相互作用的机制与效应、加工设备的选择、操作与维护以及相关皮革化学品的制备与使用等。学生将受到实验操作技能、工艺设计、产品性能检测分析、生产技术管理和新产品开发研究的基本训练。</t>
    </r>
    <r>
      <rPr>
        <b/>
        <sz val="12"/>
        <rFont val="宋体"/>
        <family val="0"/>
      </rPr>
      <t>合成革化学与工程方向</t>
    </r>
    <r>
      <rPr>
        <sz val="12"/>
        <rFont val="宋体"/>
        <family val="0"/>
      </rPr>
      <t xml:space="preserve">学生应掌握合成革基本结构与特性，复合片材的加工工艺与技术，聚氨酯化学及相关功能化学品的合成与应用，表面材料及应用技术，加工设备的选择与使用等。学生将受到实验操作技能、工艺设计、产品性能检测分析、生产技术管理和新产品开发研究的基本训练与维护以及相关皮革化学品的制备与使用等。学生将受到实验操作技能、工艺设计、产品性能检测分析、生产技术管理和新产品开发研究的基本训练。
</t>
    </r>
  </si>
  <si>
    <t>三、专业特色</t>
  </si>
  <si>
    <r>
      <t xml:space="preserve"> </t>
    </r>
    <r>
      <rPr>
        <sz val="12"/>
        <rFont val="宋体"/>
        <family val="0"/>
      </rPr>
      <t xml:space="preserve">   轻化工程专业由制浆造纸工程、皮革化学与工程和染整工程等专业方向组成。目前，上述专业方向属于研究生学科专业目录中的二级学科、专业。此外，国内有的高校还开设了日用化工、皮革贸易、革制品等专业方向，人才培养呈现多样化趋势。
    </t>
    </r>
    <r>
      <rPr>
        <b/>
        <sz val="12"/>
        <rFont val="宋体"/>
        <family val="0"/>
      </rPr>
      <t>皮革化学与工程专业方向</t>
    </r>
    <r>
      <rPr>
        <sz val="12"/>
        <rFont val="宋体"/>
        <family val="0"/>
      </rPr>
      <t>以动物皮及其相关的天然资源为对象，学习掌握胶原蛋白的加工与改性，皮蛋白质与相关化学品相互作用的机制与效应、设备的选择与使用，操作与维护及相关皮革化学品的制备与使用等。</t>
    </r>
    <r>
      <rPr>
        <b/>
        <sz val="12"/>
        <rFont val="宋体"/>
        <family val="0"/>
      </rPr>
      <t>合成革化学与工程专业方向</t>
    </r>
    <r>
      <rPr>
        <sz val="12"/>
        <rFont val="宋体"/>
        <family val="0"/>
      </rPr>
      <t>是以合成高分子材料及相关资源为对象，学习纺织材料与聚氨酯高分子的不同复合技术，与合成纤维、聚氨酯材料及表面功能材料相关的化学品的相互作用机制与效应，合成革制造中的清洁化技术等。</t>
    </r>
  </si>
  <si>
    <t>四、支撑学科</t>
  </si>
  <si>
    <r>
      <t>轻工技术与工程、化学工程与技术、</t>
    </r>
    <r>
      <rPr>
        <sz val="12"/>
        <color indexed="10"/>
        <rFont val="宋体"/>
        <family val="0"/>
      </rPr>
      <t>纺织科学与工程</t>
    </r>
    <r>
      <rPr>
        <sz val="12"/>
        <rFont val="宋体"/>
        <family val="0"/>
      </rPr>
      <t>。</t>
    </r>
  </si>
  <si>
    <t>五、专业主干课程</t>
  </si>
  <si>
    <r>
      <t xml:space="preserve">   </t>
    </r>
    <r>
      <rPr>
        <b/>
        <sz val="12"/>
        <rFont val="宋体"/>
        <family val="0"/>
      </rPr>
      <t xml:space="preserve"> 皮革方向：</t>
    </r>
    <r>
      <rPr>
        <sz val="12"/>
        <rFont val="宋体"/>
        <family val="0"/>
      </rPr>
      <t>生皮化学与组织学；皮革鞣制化学与工艺；皮革整饰化学与工艺；毛皮工艺学；皮革化工材料学；制革机械；制革污染治理；制革专业英语；皮革工厂设计；革制品造型与设计；合成革工艺学；制革综合实验；成革理化分析；毛皮工艺实验；合成革工艺实验；皮革前沿讲座；轻化工程Autocad。</t>
    </r>
    <r>
      <rPr>
        <b/>
        <sz val="12"/>
        <rFont val="宋体"/>
        <family val="0"/>
      </rPr>
      <t>合成革方向：</t>
    </r>
    <r>
      <rPr>
        <sz val="12"/>
        <rFont val="宋体"/>
        <family val="0"/>
      </rPr>
      <t>高分子化学与物理、合成革工艺学、制革材料与工艺、合成革材料化学、合成革清洁生产、合成革综合实验、高分子材料成型加工、合成革理化分析及检验、聚氨酯化学、染整概论、纺织涂层与整理、合成革专业英语、水性聚氨酯及应用、合成革化学品实验、革制品造型与设计、合成革机械设备、制革工艺实验等。</t>
    </r>
  </si>
  <si>
    <t>六、毕业学分要求及学分分配</t>
  </si>
  <si>
    <t>项目</t>
  </si>
  <si>
    <t>准予毕业</t>
  </si>
  <si>
    <t>通识教育必修课</t>
  </si>
  <si>
    <t>通识教育选修课</t>
  </si>
  <si>
    <t>学科（专业）基础
必修课</t>
  </si>
  <si>
    <t>学科（专业）基础
选修课</t>
  </si>
  <si>
    <t>专业必修课</t>
  </si>
  <si>
    <t>专业选修课</t>
  </si>
  <si>
    <t>集中性实践环节</t>
  </si>
  <si>
    <t>要求学分</t>
  </si>
  <si>
    <t>所占比例</t>
  </si>
  <si>
    <t>七、课程设置及教学进程表</t>
  </si>
  <si>
    <t>1．通识教育必修课</t>
  </si>
  <si>
    <r>
      <t>必修 42</t>
    </r>
    <r>
      <rPr>
        <sz val="11"/>
        <color indexed="15"/>
        <rFont val="宋体"/>
        <family val="0"/>
      </rPr>
      <t xml:space="preserve"> </t>
    </r>
    <r>
      <rPr>
        <sz val="11"/>
        <rFont val="宋体"/>
        <family val="0"/>
      </rPr>
      <t>学分</t>
    </r>
  </si>
  <si>
    <t>修课
要求</t>
  </si>
  <si>
    <t>课程名称</t>
  </si>
  <si>
    <t>学分</t>
  </si>
  <si>
    <t>课时</t>
  </si>
  <si>
    <t>学年、学期、学分</t>
  </si>
  <si>
    <t>考核  方式</t>
  </si>
  <si>
    <t>课程编码</t>
  </si>
  <si>
    <t>备注</t>
  </si>
  <si>
    <t>讲课</t>
  </si>
  <si>
    <t>实验</t>
  </si>
  <si>
    <t>上机</t>
  </si>
  <si>
    <t>实践</t>
  </si>
  <si>
    <t>一</t>
  </si>
  <si>
    <t>二</t>
  </si>
  <si>
    <t>三</t>
  </si>
  <si>
    <t>四</t>
  </si>
  <si>
    <t>秋</t>
  </si>
  <si>
    <t>春</t>
  </si>
  <si>
    <t>必修</t>
  </si>
  <si>
    <t>思想道德修养与法律基础</t>
  </si>
  <si>
    <t>考试</t>
  </si>
  <si>
    <t>B121601</t>
  </si>
  <si>
    <t>中国近现代史纲要</t>
  </si>
  <si>
    <t>B121602</t>
  </si>
  <si>
    <t>马克思主义基本原理概论</t>
  </si>
  <si>
    <t>B121603</t>
  </si>
  <si>
    <t>毛泽东思想和中国特色社会主义理论体系概论</t>
  </si>
  <si>
    <t>B121604</t>
  </si>
  <si>
    <t>形势与政策1</t>
  </si>
  <si>
    <t>B121605</t>
  </si>
  <si>
    <t>形势与政策2</t>
  </si>
  <si>
    <t>B121606</t>
  </si>
  <si>
    <t>形势与政策3</t>
  </si>
  <si>
    <t>B121607</t>
  </si>
  <si>
    <t>形势与政策4</t>
  </si>
  <si>
    <t>B121608</t>
  </si>
  <si>
    <t>大学英语 I</t>
  </si>
  <si>
    <t>B101401</t>
  </si>
  <si>
    <t>大学英语 Ⅱ</t>
  </si>
  <si>
    <t>B101402</t>
  </si>
  <si>
    <t>大学英语 Ⅲ</t>
  </si>
  <si>
    <t>B101403</t>
  </si>
  <si>
    <t>体育Ⅰ</t>
  </si>
  <si>
    <t>X151001</t>
  </si>
  <si>
    <t>编码B改回X</t>
  </si>
  <si>
    <t>体育Ⅱ</t>
  </si>
  <si>
    <t>X151002</t>
  </si>
  <si>
    <t>体育Ⅲ</t>
  </si>
  <si>
    <t>X151003</t>
  </si>
  <si>
    <t>体育Ⅳ</t>
  </si>
  <si>
    <t>X151004</t>
  </si>
  <si>
    <t>大学计算机基础</t>
  </si>
  <si>
    <r>
      <t>B03100</t>
    </r>
    <r>
      <rPr>
        <sz val="10"/>
        <color indexed="10"/>
        <rFont val="宋体"/>
        <family val="0"/>
      </rPr>
      <t>2</t>
    </r>
  </si>
  <si>
    <t>教务处修改</t>
  </si>
  <si>
    <t>信息检索</t>
  </si>
  <si>
    <t>B031003</t>
  </si>
  <si>
    <t>计算机网络技术及应用</t>
  </si>
  <si>
    <t>B031007</t>
  </si>
  <si>
    <t>大学生职业生涯规划</t>
  </si>
  <si>
    <t>考查</t>
  </si>
  <si>
    <r>
      <t>B</t>
    </r>
    <r>
      <rPr>
        <sz val="10"/>
        <rFont val="宋体"/>
        <family val="0"/>
      </rPr>
      <t>191001</t>
    </r>
  </si>
  <si>
    <t>创业教育与就业指导</t>
  </si>
  <si>
    <t>B081003</t>
  </si>
  <si>
    <t>科技发展与学科专业概论</t>
  </si>
  <si>
    <t>B921101（皮革）B921201（合成革）</t>
  </si>
  <si>
    <t>中国传统文化概论</t>
  </si>
  <si>
    <t>B121610</t>
  </si>
  <si>
    <t>小计</t>
  </si>
  <si>
    <t>0</t>
  </si>
  <si>
    <r>
      <t>理工类：</t>
    </r>
    <r>
      <rPr>
        <sz val="10"/>
        <color indexed="10"/>
        <rFont val="宋体"/>
        <family val="0"/>
      </rPr>
      <t>42</t>
    </r>
    <r>
      <rPr>
        <sz val="10"/>
        <rFont val="宋体"/>
        <family val="0"/>
      </rPr>
      <t>； 文科类：</t>
    </r>
    <r>
      <rPr>
        <sz val="10"/>
        <color indexed="10"/>
        <rFont val="宋体"/>
        <family val="0"/>
      </rPr>
      <t>39</t>
    </r>
  </si>
  <si>
    <t>2．通识教育选修课　　</t>
  </si>
  <si>
    <r>
      <t>最低要求学分：</t>
    </r>
    <r>
      <rPr>
        <sz val="11"/>
        <color indexed="10"/>
        <rFont val="宋体"/>
        <family val="0"/>
      </rPr>
      <t>8</t>
    </r>
  </si>
  <si>
    <r>
      <t>注：应按要求修读通识教育课程中不同知识领域共计不少于8</t>
    </r>
    <r>
      <rPr>
        <sz val="10"/>
        <rFont val="宋体"/>
        <family val="0"/>
      </rPr>
      <t>学分的课程,但与本专业相关的课程除外。通识教育选修课程从一年级开始选修。</t>
    </r>
  </si>
  <si>
    <t>3.学科（专业）基础必修课　</t>
  </si>
  <si>
    <t>最低要求学分：25</t>
  </si>
  <si>
    <t>高等数学Ⅱ(上)</t>
  </si>
  <si>
    <t>B113103</t>
  </si>
  <si>
    <t>高等数学Ⅱ(下)</t>
  </si>
  <si>
    <t>B113104</t>
  </si>
  <si>
    <t>无机及分析化学</t>
  </si>
  <si>
    <t>B043010</t>
  </si>
  <si>
    <t>化院11月25日改</t>
  </si>
  <si>
    <r>
      <t>无机化学实验</t>
    </r>
    <r>
      <rPr>
        <sz val="10"/>
        <rFont val="宋体"/>
        <family val="0"/>
      </rPr>
      <t>Ⅲ</t>
    </r>
  </si>
  <si>
    <t>B043017</t>
  </si>
  <si>
    <t>分析化学实验</t>
  </si>
  <si>
    <t>B043005</t>
  </si>
  <si>
    <r>
      <t>有机化学</t>
    </r>
    <r>
      <rPr>
        <sz val="10"/>
        <rFont val="宋体"/>
        <family val="0"/>
      </rPr>
      <t>Ⅱ</t>
    </r>
  </si>
  <si>
    <t>B043013</t>
  </si>
  <si>
    <r>
      <t>有机化学实验</t>
    </r>
    <r>
      <rPr>
        <sz val="10"/>
        <rFont val="宋体"/>
        <family val="0"/>
      </rPr>
      <t>Ⅲ</t>
    </r>
  </si>
  <si>
    <t>B043018</t>
  </si>
  <si>
    <t>高分子化学与物理</t>
  </si>
  <si>
    <r>
      <t>B92</t>
    </r>
    <r>
      <rPr>
        <sz val="10"/>
        <color indexed="10"/>
        <rFont val="宋体"/>
        <family val="0"/>
      </rPr>
      <t>3</t>
    </r>
    <r>
      <rPr>
        <sz val="10"/>
        <rFont val="宋体"/>
        <family val="0"/>
      </rPr>
      <t>101</t>
    </r>
  </si>
  <si>
    <t>工程制图</t>
  </si>
  <si>
    <t>B013003</t>
  </si>
  <si>
    <t>4.学科（专业）基础选修课　</t>
  </si>
  <si>
    <t>最低要求学分：15</t>
  </si>
  <si>
    <t>选修</t>
  </si>
  <si>
    <t>物理化学Ⅱ</t>
  </si>
  <si>
    <t>B048014</t>
  </si>
  <si>
    <r>
      <t>物理化学实验</t>
    </r>
    <r>
      <rPr>
        <sz val="10"/>
        <rFont val="宋体"/>
        <family val="0"/>
      </rPr>
      <t>Ⅲ</t>
    </r>
  </si>
  <si>
    <t xml:space="preserve"> </t>
  </si>
  <si>
    <t>B048019</t>
  </si>
  <si>
    <t>化工原理Ⅳ</t>
  </si>
  <si>
    <t>B048008</t>
  </si>
  <si>
    <t>仪器分析Ⅱ</t>
  </si>
  <si>
    <t>B048009</t>
  </si>
  <si>
    <t>线性代数II</t>
  </si>
  <si>
    <t>B118122</t>
  </si>
  <si>
    <t>概率论与数理统计II</t>
  </si>
  <si>
    <t>B118124</t>
  </si>
  <si>
    <t>大学物理Ⅱ</t>
  </si>
  <si>
    <t>B113203</t>
  </si>
  <si>
    <r>
      <t>大学物理实验</t>
    </r>
    <r>
      <rPr>
        <sz val="10"/>
        <rFont val="宋体"/>
        <family val="0"/>
      </rPr>
      <t>Ⅰ</t>
    </r>
  </si>
  <si>
    <t>B117201</t>
  </si>
  <si>
    <t>建筑制图</t>
  </si>
  <si>
    <t>B018004</t>
  </si>
  <si>
    <t>机械设计基础</t>
  </si>
  <si>
    <t>B018005</t>
  </si>
  <si>
    <t>B013005</t>
  </si>
  <si>
    <t>实验学时算法不对</t>
  </si>
  <si>
    <t>工程力学</t>
  </si>
  <si>
    <t>B018010</t>
  </si>
  <si>
    <t>B013010</t>
  </si>
  <si>
    <t>5.专业核心课</t>
  </si>
  <si>
    <t>最低要求学分：20</t>
  </si>
  <si>
    <r>
      <t>方向一必修</t>
    </r>
    <r>
      <rPr>
        <b/>
        <sz val="10"/>
        <color indexed="10"/>
        <rFont val="宋体"/>
        <family val="0"/>
      </rPr>
      <t>（皮革）</t>
    </r>
  </si>
  <si>
    <t>生皮化学与组织学</t>
  </si>
  <si>
    <t>B924101</t>
  </si>
  <si>
    <t>专业主干课程</t>
  </si>
  <si>
    <t>皮革鞣制化学与工艺学</t>
  </si>
  <si>
    <t>B924102</t>
  </si>
  <si>
    <r>
      <t>皮革整饰化学</t>
    </r>
    <r>
      <rPr>
        <sz val="10"/>
        <rFont val="宋体"/>
        <family val="0"/>
      </rPr>
      <t>与工艺学</t>
    </r>
  </si>
  <si>
    <t>B924103</t>
  </si>
  <si>
    <t>皮革化工材料学</t>
  </si>
  <si>
    <t>B924104</t>
  </si>
  <si>
    <t>皮革化学品实验</t>
  </si>
  <si>
    <t>B924105</t>
  </si>
  <si>
    <t>制革机械</t>
  </si>
  <si>
    <t>B924106</t>
  </si>
  <si>
    <t>毛皮工艺学</t>
  </si>
  <si>
    <t>B924107</t>
  </si>
  <si>
    <t>皮革理化分析</t>
  </si>
  <si>
    <t>B924108</t>
  </si>
  <si>
    <r>
      <t>方向二必修</t>
    </r>
    <r>
      <rPr>
        <b/>
        <sz val="10"/>
        <color indexed="10"/>
        <rFont val="宋体"/>
        <family val="0"/>
      </rPr>
      <t>（合成革）</t>
    </r>
  </si>
  <si>
    <t>合成革工艺学</t>
  </si>
  <si>
    <t>B924201</t>
  </si>
  <si>
    <t>合成革材料化学</t>
  </si>
  <si>
    <t>B924202</t>
  </si>
  <si>
    <t>合成革清洁生产</t>
  </si>
  <si>
    <t>B924203</t>
  </si>
  <si>
    <t>制革材料与工艺</t>
  </si>
  <si>
    <t>B924204</t>
  </si>
  <si>
    <t>合成革专业英语</t>
  </si>
  <si>
    <t>B924205</t>
  </si>
  <si>
    <t>合成革理化分析及检验</t>
  </si>
  <si>
    <t>B924206</t>
  </si>
  <si>
    <t>聚氨酯化学</t>
  </si>
  <si>
    <t>B924207</t>
  </si>
  <si>
    <t>6.专业方向课　</t>
  </si>
  <si>
    <t>最低要求学分：方向一16学分；方向二18.5学分</t>
  </si>
  <si>
    <r>
      <t>方向一</t>
    </r>
    <r>
      <rPr>
        <b/>
        <sz val="10"/>
        <color indexed="10"/>
        <rFont val="宋体"/>
        <family val="0"/>
      </rPr>
      <t>（皮革）</t>
    </r>
  </si>
  <si>
    <t>制革污染治理</t>
  </si>
  <si>
    <t>B925101</t>
  </si>
  <si>
    <t>制革专业英语</t>
  </si>
  <si>
    <t>B925102</t>
  </si>
  <si>
    <t>皮革工厂设计</t>
  </si>
  <si>
    <t>B925103</t>
  </si>
  <si>
    <t>轻化工程Autocad</t>
  </si>
  <si>
    <t>B925104</t>
  </si>
  <si>
    <t>B925105</t>
  </si>
  <si>
    <t>合成革工艺实验</t>
  </si>
  <si>
    <t>B925106</t>
  </si>
  <si>
    <t>皮革商品贸易理论与实务</t>
  </si>
  <si>
    <t>B925107</t>
  </si>
  <si>
    <t>毛皮工艺实验</t>
  </si>
  <si>
    <t>B925108</t>
  </si>
  <si>
    <r>
      <t>方向二</t>
    </r>
    <r>
      <rPr>
        <b/>
        <sz val="10"/>
        <color indexed="10"/>
        <rFont val="宋体"/>
        <family val="0"/>
      </rPr>
      <t>（合成革）</t>
    </r>
  </si>
  <si>
    <t>纺织涂层与整理</t>
  </si>
  <si>
    <t>B925201</t>
  </si>
  <si>
    <t>水性聚氨酯及应用</t>
  </si>
  <si>
    <t>B925202</t>
  </si>
  <si>
    <t>染整概论</t>
  </si>
  <si>
    <t>B925203</t>
  </si>
  <si>
    <t>高分子材料成型加工</t>
  </si>
  <si>
    <t>B925204</t>
  </si>
  <si>
    <t>革制品造型与设计</t>
  </si>
  <si>
    <t>B925205</t>
  </si>
  <si>
    <t>合成革机械设备</t>
  </si>
  <si>
    <t>B925206</t>
  </si>
  <si>
    <t>合成革化学品实验</t>
  </si>
  <si>
    <t>B925207</t>
  </si>
  <si>
    <t>制革工艺实验</t>
  </si>
  <si>
    <t>B925208</t>
  </si>
  <si>
    <t>合成革市场营销</t>
  </si>
  <si>
    <t>B925209</t>
  </si>
  <si>
    <t>7.专业任选课　</t>
  </si>
  <si>
    <t>最低要求学分：方向一9学分；方向二6.5学分</t>
  </si>
  <si>
    <r>
      <t>方向一选修</t>
    </r>
    <r>
      <rPr>
        <b/>
        <sz val="10"/>
        <color indexed="10"/>
        <rFont val="宋体"/>
        <family val="0"/>
      </rPr>
      <t>（皮革）</t>
    </r>
  </si>
  <si>
    <t>B926101</t>
  </si>
  <si>
    <t>皮革商贸英语</t>
  </si>
  <si>
    <t>B926102</t>
  </si>
  <si>
    <t>科技论文写作</t>
  </si>
  <si>
    <t>B926103</t>
  </si>
  <si>
    <t>胶原化学与胶原新材料</t>
  </si>
  <si>
    <t>B926104</t>
  </si>
  <si>
    <t>网络文献检索</t>
  </si>
  <si>
    <t>B926105</t>
  </si>
  <si>
    <t>皮革前沿讲座</t>
  </si>
  <si>
    <t>B926106</t>
  </si>
  <si>
    <t>皮革工程新技术训练</t>
  </si>
  <si>
    <t>B926107</t>
  </si>
  <si>
    <r>
      <t>方向二选修</t>
    </r>
    <r>
      <rPr>
        <b/>
        <sz val="10"/>
        <color indexed="10"/>
        <rFont val="宋体"/>
        <family val="0"/>
      </rPr>
      <t>（合成革）</t>
    </r>
  </si>
  <si>
    <t>合成革前沿技术</t>
  </si>
  <si>
    <t>B926201</t>
  </si>
  <si>
    <t>B926202</t>
  </si>
  <si>
    <t>B926203</t>
  </si>
  <si>
    <t>纺织材料概论</t>
  </si>
  <si>
    <t>B926204</t>
  </si>
  <si>
    <t>B926205</t>
  </si>
  <si>
    <t>合成革工厂设计</t>
  </si>
  <si>
    <t>B926206</t>
  </si>
  <si>
    <t>8.集中性实践环节</t>
  </si>
  <si>
    <t>实践环节名称</t>
  </si>
  <si>
    <t>周数</t>
  </si>
  <si>
    <t>军事理论与技能</t>
  </si>
  <si>
    <t>B197001</t>
  </si>
  <si>
    <t>公益劳动</t>
  </si>
  <si>
    <t>B197002</t>
  </si>
  <si>
    <t>不算学分</t>
  </si>
  <si>
    <t>安全教育</t>
  </si>
  <si>
    <t>（2）</t>
  </si>
  <si>
    <t>社会实践</t>
  </si>
  <si>
    <t>专业综合实验</t>
  </si>
  <si>
    <t>4</t>
  </si>
  <si>
    <t>B927101（皮革）B927201（合成革）</t>
  </si>
  <si>
    <t>认识实习</t>
  </si>
  <si>
    <t>B927102（皮革）B927202（合成革）</t>
  </si>
  <si>
    <t>生产实习</t>
  </si>
  <si>
    <t>B927103（皮革）B927203（合成革）</t>
  </si>
  <si>
    <t>毕业实习</t>
  </si>
  <si>
    <t>B927104（皮革）B927204（合成革）</t>
  </si>
  <si>
    <t>毕业设计（论文）</t>
  </si>
  <si>
    <t>B927105（皮革）B927205（合成革）</t>
  </si>
  <si>
    <t>八、有关说明</t>
  </si>
  <si>
    <r>
      <rPr>
        <sz val="12"/>
        <rFont val="宋体"/>
        <family val="0"/>
      </rPr>
      <t>个性学分由挑战杯、创意大赛、创业、社会实践、考取各类国家认定的职业资格证书等课外实践组成，教务处和团委备案，可冲抵选修学分，但不超过4学分。</t>
    </r>
  </si>
  <si>
    <r>
      <t>撰 写 人：　</t>
    </r>
    <r>
      <rPr>
        <sz val="12"/>
        <color indexed="10"/>
        <rFont val="宋体"/>
        <family val="0"/>
      </rPr>
      <t>皮革学院全体专业教师　</t>
    </r>
    <r>
      <rPr>
        <sz val="12"/>
        <rFont val="宋体"/>
        <family val="0"/>
      </rPr>
      <t>　　　教学院长：李彦春</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</si>
</sst>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
    <numFmt numFmtId="178" formatCode="0.0_ "/>
  </numFmts>
  <fonts count="47">
    <font>
      <sz val="12"/>
      <name val="宋体"/>
      <family val="0"/>
    </font>
    <font>
      <sz val="11"/>
      <name val="宋体"/>
      <family val="0"/>
    </font>
    <font>
      <sz val="12"/>
      <color indexed="10"/>
      <name val="宋体"/>
      <family val="0"/>
    </font>
    <font>
      <sz val="16"/>
      <name val="方正大黑简体"/>
      <family val="0"/>
    </font>
    <font>
      <u val="single"/>
      <sz val="16"/>
      <name val="方正大黑简体"/>
      <family val="0"/>
    </font>
    <font>
      <sz val="12"/>
      <name val="黑体"/>
      <family val="3"/>
    </font>
    <font>
      <b/>
      <sz val="10"/>
      <name val="宋体"/>
      <family val="0"/>
    </font>
    <font>
      <sz val="10"/>
      <name val="宋体"/>
      <family val="0"/>
    </font>
    <font>
      <b/>
      <sz val="11"/>
      <name val="宋体"/>
      <family val="0"/>
    </font>
    <font>
      <sz val="10"/>
      <name val="Times New Roman"/>
      <family val="1"/>
    </font>
    <font>
      <sz val="9"/>
      <name val="宋体"/>
      <family val="0"/>
    </font>
    <font>
      <b/>
      <sz val="9"/>
      <name val="Times New Roman"/>
      <family val="1"/>
    </font>
    <font>
      <sz val="10"/>
      <color indexed="10"/>
      <name val="宋体"/>
      <family val="0"/>
    </font>
    <font>
      <sz val="10"/>
      <color indexed="10"/>
      <name val="Times New Roman"/>
      <family val="1"/>
    </font>
    <font>
      <b/>
      <sz val="12"/>
      <name val="宋体"/>
      <family val="0"/>
    </font>
    <font>
      <b/>
      <sz val="8"/>
      <color indexed="10"/>
      <name val="Times New Roman"/>
      <family val="1"/>
    </font>
    <font>
      <b/>
      <sz val="8"/>
      <name val="Times New Roman"/>
      <family val="1"/>
    </font>
    <font>
      <b/>
      <sz val="10"/>
      <name val="Times New Roman"/>
      <family val="1"/>
    </font>
    <font>
      <sz val="11"/>
      <color indexed="10"/>
      <name val="宋体"/>
      <family val="0"/>
    </font>
    <font>
      <sz val="12"/>
      <color indexed="15"/>
      <name val="黑体"/>
      <family val="3"/>
    </font>
    <font>
      <sz val="10"/>
      <name val="Arial"/>
      <family val="2"/>
    </font>
    <font>
      <sz val="11"/>
      <color indexed="8"/>
      <name val="宋体"/>
      <family val="0"/>
    </font>
    <font>
      <b/>
      <sz val="11"/>
      <color indexed="52"/>
      <name val="宋体"/>
      <family val="0"/>
    </font>
    <font>
      <sz val="11"/>
      <color indexed="20"/>
      <name val="宋体"/>
      <family val="0"/>
    </font>
    <font>
      <b/>
      <sz val="13"/>
      <color indexed="56"/>
      <name val="宋体"/>
      <family val="0"/>
    </font>
    <font>
      <b/>
      <sz val="15"/>
      <color indexed="56"/>
      <name val="宋体"/>
      <family val="0"/>
    </font>
    <font>
      <sz val="11"/>
      <color indexed="9"/>
      <name val="宋体"/>
      <family val="0"/>
    </font>
    <font>
      <sz val="11"/>
      <color indexed="60"/>
      <name val="宋体"/>
      <family val="0"/>
    </font>
    <font>
      <b/>
      <sz val="11"/>
      <color indexed="9"/>
      <name val="宋体"/>
      <family val="0"/>
    </font>
    <font>
      <b/>
      <sz val="18"/>
      <color indexed="56"/>
      <name val="宋体"/>
      <family val="0"/>
    </font>
    <font>
      <sz val="11"/>
      <color indexed="52"/>
      <name val="宋体"/>
      <family val="0"/>
    </font>
    <font>
      <b/>
      <sz val="11"/>
      <color indexed="63"/>
      <name val="宋体"/>
      <family val="0"/>
    </font>
    <font>
      <u val="single"/>
      <sz val="12"/>
      <color indexed="12"/>
      <name val="宋体"/>
      <family val="0"/>
    </font>
    <font>
      <sz val="11"/>
      <color indexed="62"/>
      <name val="宋体"/>
      <family val="0"/>
    </font>
    <font>
      <b/>
      <sz val="11"/>
      <color indexed="56"/>
      <name val="宋体"/>
      <family val="0"/>
    </font>
    <font>
      <i/>
      <sz val="11"/>
      <color indexed="23"/>
      <name val="宋体"/>
      <family val="0"/>
    </font>
    <font>
      <u val="single"/>
      <sz val="12"/>
      <color indexed="36"/>
      <name val="宋体"/>
      <family val="0"/>
    </font>
    <font>
      <b/>
      <sz val="11"/>
      <color indexed="8"/>
      <name val="宋体"/>
      <family val="0"/>
    </font>
    <font>
      <sz val="11"/>
      <color indexed="17"/>
      <name val="宋体"/>
      <family val="0"/>
    </font>
    <font>
      <b/>
      <sz val="12"/>
      <color indexed="15"/>
      <name val="宋体"/>
      <family val="0"/>
    </font>
    <font>
      <b/>
      <sz val="12"/>
      <name val="Times New Roman"/>
      <family val="1"/>
    </font>
    <font>
      <sz val="12"/>
      <name val="Times New Roman"/>
      <family val="1"/>
    </font>
    <font>
      <sz val="11"/>
      <color indexed="15"/>
      <name val="宋体"/>
      <family val="0"/>
    </font>
    <font>
      <b/>
      <sz val="10"/>
      <color indexed="10"/>
      <name val="宋体"/>
      <family val="0"/>
    </font>
    <font>
      <sz val="10"/>
      <color rgb="FFFF0000"/>
      <name val="Times New Roman"/>
      <family val="1"/>
    </font>
    <font>
      <b/>
      <sz val="8"/>
      <color rgb="FFFF0000"/>
      <name val="Times New Roman"/>
      <family val="1"/>
    </font>
    <font>
      <sz val="10"/>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color indexed="59"/>
      </bottom>
    </border>
    <border>
      <left style="thin">
        <color indexed="59"/>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style="thin">
        <color indexed="59"/>
      </right>
      <top style="thin">
        <color indexed="59"/>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color indexed="63"/>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color indexed="63"/>
      </bottom>
    </border>
    <border>
      <left style="thin"/>
      <right style="dashed"/>
      <top>
        <color indexed="63"/>
      </top>
      <bottom style="dashed"/>
    </border>
    <border>
      <left style="dashed"/>
      <right style="dashed"/>
      <top>
        <color indexed="63"/>
      </top>
      <bottom style="dashed"/>
    </border>
    <border>
      <left style="thin"/>
      <right style="dashed"/>
      <top style="dashed"/>
      <bottom style="dashed"/>
    </border>
    <border>
      <left style="dashed"/>
      <right style="dashed"/>
      <top style="dashed"/>
      <bottom style="dashed"/>
    </border>
    <border>
      <left style="thin">
        <color indexed="59"/>
      </left>
      <right style="dashed">
        <color indexed="59"/>
      </right>
      <top style="dashed">
        <color indexed="59"/>
      </top>
      <bottom style="dashed">
        <color indexed="59"/>
      </bottom>
    </border>
    <border>
      <left style="dashed">
        <color indexed="59"/>
      </left>
      <right style="dashed">
        <color indexed="59"/>
      </right>
      <top style="dashed">
        <color indexed="59"/>
      </top>
      <bottom style="dashed">
        <color indexed="59"/>
      </bottom>
    </border>
    <border>
      <left style="thin">
        <color indexed="59"/>
      </left>
      <right style="dashed">
        <color indexed="59"/>
      </right>
      <top style="dashed">
        <color indexed="59"/>
      </top>
      <bottom style="thin">
        <color indexed="59"/>
      </bottom>
    </border>
    <border>
      <left style="dashed">
        <color indexed="59"/>
      </left>
      <right style="dashed">
        <color indexed="59"/>
      </right>
      <top style="dashed">
        <color indexed="59"/>
      </top>
      <bottom style="thin">
        <color indexed="59"/>
      </bottom>
    </border>
    <border>
      <left>
        <color indexed="63"/>
      </left>
      <right style="dashed">
        <color indexed="59"/>
      </right>
      <top style="dashed">
        <color indexed="59"/>
      </top>
      <bottom style="thin">
        <color indexed="59"/>
      </bottom>
    </border>
    <border>
      <left style="dashed"/>
      <right>
        <color indexed="63"/>
      </right>
      <top>
        <color indexed="63"/>
      </top>
      <bottom style="dashed"/>
    </border>
    <border>
      <left>
        <color indexed="63"/>
      </left>
      <right style="thin">
        <color indexed="59"/>
      </right>
      <top>
        <color indexed="63"/>
      </top>
      <bottom style="dashed"/>
    </border>
    <border>
      <left style="dashed"/>
      <right>
        <color indexed="63"/>
      </right>
      <top style="dashed"/>
      <bottom style="dashed"/>
    </border>
    <border>
      <left>
        <color indexed="63"/>
      </left>
      <right style="thin">
        <color indexed="59"/>
      </right>
      <top style="thin"/>
      <bottom style="dashed"/>
    </border>
    <border>
      <left style="dashed">
        <color indexed="59"/>
      </left>
      <right>
        <color indexed="63"/>
      </right>
      <top style="dashed">
        <color indexed="59"/>
      </top>
      <bottom style="dashed">
        <color indexed="59"/>
      </bottom>
    </border>
    <border>
      <left style="dashed">
        <color indexed="59"/>
      </left>
      <right>
        <color indexed="63"/>
      </right>
      <top style="dashed">
        <color indexed="59"/>
      </top>
      <bottom style="thin">
        <color indexed="59"/>
      </bottom>
    </border>
    <border>
      <left>
        <color indexed="63"/>
      </left>
      <right style="thin">
        <color indexed="59"/>
      </right>
      <top style="thin"/>
      <bottom style="thin">
        <color indexed="59"/>
      </bottom>
    </border>
    <border>
      <left style="thin">
        <color indexed="59"/>
      </left>
      <right style="thin">
        <color indexed="59"/>
      </right>
      <top>
        <color indexed="63"/>
      </top>
      <bottom style="thin"/>
    </border>
    <border>
      <left style="dashed"/>
      <right style="thin">
        <color indexed="59"/>
      </right>
      <top style="thin"/>
      <bottom style="dashed"/>
    </border>
    <border>
      <left style="thin"/>
      <right style="dashed"/>
      <top style="thin"/>
      <bottom style="dashed"/>
    </border>
    <border>
      <left style="dashed"/>
      <right style="dashed"/>
      <top style="thin"/>
      <bottom style="dashed"/>
    </border>
    <border>
      <left style="thin"/>
      <right style="dashed"/>
      <top style="dashed"/>
      <bottom style="thin">
        <color indexed="59"/>
      </bottom>
    </border>
    <border>
      <left style="dashed"/>
      <right style="dashed"/>
      <top style="dashed"/>
      <bottom style="thin">
        <color indexed="59"/>
      </bottom>
    </border>
    <border>
      <left style="dashed"/>
      <right style="thin">
        <color indexed="59"/>
      </right>
      <top style="thin"/>
      <bottom style="thin">
        <color indexed="59"/>
      </bottom>
    </border>
    <border>
      <left style="thin">
        <color indexed="8"/>
      </left>
      <right>
        <color indexed="63"/>
      </right>
      <top style="thin"/>
      <bottom style="thin"/>
    </border>
    <border>
      <left style="thin">
        <color indexed="59"/>
      </left>
      <right>
        <color indexed="63"/>
      </right>
      <top>
        <color indexed="63"/>
      </top>
      <bottom style="thin"/>
    </border>
    <border>
      <left>
        <color indexed="63"/>
      </left>
      <right style="thin">
        <color indexed="59"/>
      </right>
      <top>
        <color indexed="63"/>
      </top>
      <bottom style="thin"/>
    </border>
    <border>
      <left style="dashed"/>
      <right>
        <color indexed="63"/>
      </right>
      <top style="thin"/>
      <bottom style="dashed"/>
    </border>
    <border>
      <left style="dashed"/>
      <right>
        <color indexed="63"/>
      </right>
      <top style="dashed"/>
      <bottom style="thin">
        <color indexed="59"/>
      </bottom>
    </border>
    <border>
      <left style="thin"/>
      <right style="thin"/>
      <top style="thin"/>
      <bottom style="thin">
        <color indexed="59"/>
      </bottom>
    </border>
    <border>
      <left style="thin"/>
      <right style="dashed"/>
      <top style="dashed"/>
      <bottom>
        <color indexed="63"/>
      </bottom>
    </border>
    <border>
      <left style="dashed"/>
      <right style="dashed"/>
      <top style="dashed"/>
      <bottom>
        <color indexed="63"/>
      </bottom>
    </border>
    <border>
      <left style="thin"/>
      <right style="dashed"/>
      <top>
        <color indexed="63"/>
      </top>
      <bottom style="thin">
        <color indexed="59"/>
      </bottom>
    </border>
    <border>
      <left style="dashed"/>
      <right style="dashed"/>
      <top>
        <color indexed="63"/>
      </top>
      <bottom style="thin">
        <color indexed="59"/>
      </bottom>
    </border>
    <border>
      <left>
        <color indexed="63"/>
      </left>
      <right style="dashed"/>
      <top style="thin"/>
      <bottom style="dashed"/>
    </border>
    <border>
      <left>
        <color indexed="63"/>
      </left>
      <right style="dashed"/>
      <top style="dashed"/>
      <bottom style="dashed"/>
    </border>
    <border>
      <left>
        <color indexed="63"/>
      </left>
      <right style="dashed"/>
      <top style="dashed"/>
      <bottom style="thin">
        <color indexed="59"/>
      </bottom>
    </border>
    <border>
      <left style="dashed"/>
      <right>
        <color indexed="63"/>
      </right>
      <top style="dashed"/>
      <bottom>
        <color indexed="63"/>
      </bottom>
    </border>
    <border>
      <left style="thin"/>
      <right style="thin"/>
      <top style="thin"/>
      <bottom>
        <color indexed="63"/>
      </bottom>
    </border>
    <border>
      <left style="dashed"/>
      <right style="thin">
        <color indexed="59"/>
      </right>
      <top style="thin"/>
      <bottom>
        <color indexed="63"/>
      </bottom>
    </border>
    <border>
      <left style="dashed"/>
      <right>
        <color indexed="63"/>
      </right>
      <top>
        <color indexed="63"/>
      </top>
      <bottom style="thin">
        <color indexed="59"/>
      </bottom>
    </border>
    <border>
      <left style="thin"/>
      <right style="thin"/>
      <top>
        <color indexed="63"/>
      </top>
      <bottom style="thin">
        <color indexed="59"/>
      </bottom>
    </border>
    <border>
      <left style="dashed"/>
      <right style="thin">
        <color indexed="59"/>
      </right>
      <top>
        <color indexed="63"/>
      </top>
      <bottom style="thin">
        <color indexed="59"/>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ill="0" applyBorder="0" applyAlignment="0" applyProtection="0"/>
    <xf numFmtId="0" fontId="21" fillId="2" borderId="0" applyNumberFormat="0" applyBorder="0" applyProtection="0">
      <alignment vertical="center"/>
    </xf>
    <xf numFmtId="0" fontId="33" fillId="3" borderId="1" applyNumberFormat="0" applyProtection="0">
      <alignment vertical="center"/>
    </xf>
    <xf numFmtId="44" fontId="20" fillId="0" borderId="0" applyFill="0" applyBorder="0" applyAlignment="0" applyProtection="0"/>
    <xf numFmtId="41" fontId="20" fillId="0" borderId="0" applyFill="0" applyBorder="0" applyAlignment="0" applyProtection="0"/>
    <xf numFmtId="0" fontId="21" fillId="4" borderId="0" applyNumberFormat="0" applyBorder="0" applyProtection="0">
      <alignment vertical="center"/>
    </xf>
    <xf numFmtId="0" fontId="23" fillId="5" borderId="0" applyNumberFormat="0" applyBorder="0" applyProtection="0">
      <alignment vertical="center"/>
    </xf>
    <xf numFmtId="43" fontId="20" fillId="0" borderId="0" applyFill="0" applyBorder="0" applyAlignment="0" applyProtection="0"/>
    <xf numFmtId="0" fontId="26" fillId="4" borderId="0" applyNumberFormat="0" applyBorder="0" applyProtection="0">
      <alignment vertical="center"/>
    </xf>
    <xf numFmtId="0" fontId="32" fillId="0" borderId="0" applyNumberFormat="0" applyFill="0" applyBorder="0" applyAlignment="0" applyProtection="0"/>
    <xf numFmtId="9" fontId="20" fillId="0" borderId="0" applyFill="0" applyBorder="0" applyAlignment="0" applyProtection="0"/>
    <xf numFmtId="0" fontId="36" fillId="0" borderId="0" applyNumberFormat="0" applyFill="0" applyBorder="0" applyAlignment="0" applyProtection="0"/>
    <xf numFmtId="0" fontId="0" fillId="6" borderId="2" applyNumberFormat="0" applyProtection="0">
      <alignment vertical="center"/>
    </xf>
    <xf numFmtId="0" fontId="26" fillId="7" borderId="0" applyNumberFormat="0" applyBorder="0" applyProtection="0">
      <alignment vertical="center"/>
    </xf>
    <xf numFmtId="0" fontId="34" fillId="0" borderId="0" applyNumberFormat="0" applyFill="0" applyBorder="0" applyProtection="0">
      <alignment vertical="center"/>
    </xf>
    <xf numFmtId="0" fontId="18" fillId="0" borderId="0" applyNumberFormat="0" applyFill="0" applyBorder="0" applyProtection="0">
      <alignment vertical="center"/>
    </xf>
    <xf numFmtId="0" fontId="29" fillId="0" borderId="0" applyNumberFormat="0" applyFill="0" applyBorder="0" applyProtection="0">
      <alignment vertical="center"/>
    </xf>
    <xf numFmtId="0" fontId="35" fillId="0" borderId="0" applyNumberFormat="0" applyFill="0" applyBorder="0" applyProtection="0">
      <alignment vertical="center"/>
    </xf>
    <xf numFmtId="0" fontId="25" fillId="0" borderId="3" applyNumberFormat="0" applyFill="0" applyProtection="0">
      <alignment vertical="center"/>
    </xf>
    <xf numFmtId="0" fontId="24" fillId="0" borderId="4" applyNumberFormat="0" applyFill="0" applyProtection="0">
      <alignment vertical="center"/>
    </xf>
    <xf numFmtId="0" fontId="26" fillId="8" borderId="0" applyNumberFormat="0" applyBorder="0" applyProtection="0">
      <alignment vertical="center"/>
    </xf>
    <xf numFmtId="0" fontId="34" fillId="0" borderId="5" applyNumberFormat="0" applyFill="0" applyProtection="0">
      <alignment vertical="center"/>
    </xf>
    <xf numFmtId="0" fontId="26" fillId="9" borderId="0" applyNumberFormat="0" applyBorder="0" applyProtection="0">
      <alignment vertical="center"/>
    </xf>
    <xf numFmtId="0" fontId="31" fillId="10" borderId="6" applyNumberFormat="0" applyProtection="0">
      <alignment vertical="center"/>
    </xf>
    <xf numFmtId="0" fontId="22" fillId="10" borderId="1" applyNumberFormat="0" applyProtection="0">
      <alignment vertical="center"/>
    </xf>
    <xf numFmtId="0" fontId="28" fillId="11" borderId="7" applyNumberFormat="0" applyProtection="0">
      <alignment vertical="center"/>
    </xf>
    <xf numFmtId="0" fontId="21" fillId="3" borderId="0" applyNumberFormat="0" applyBorder="0" applyProtection="0">
      <alignment vertical="center"/>
    </xf>
    <xf numFmtId="0" fontId="26" fillId="12" borderId="0" applyNumberFormat="0" applyBorder="0" applyProtection="0">
      <alignment vertical="center"/>
    </xf>
    <xf numFmtId="0" fontId="30" fillId="0" borderId="8" applyNumberFormat="0" applyFill="0" applyProtection="0">
      <alignment vertical="center"/>
    </xf>
    <xf numFmtId="0" fontId="37" fillId="0" borderId="9" applyNumberFormat="0" applyFill="0" applyProtection="0">
      <alignment vertical="center"/>
    </xf>
    <xf numFmtId="0" fontId="38" fillId="2" borderId="0" applyNumberFormat="0" applyBorder="0" applyProtection="0">
      <alignment vertical="center"/>
    </xf>
    <xf numFmtId="0" fontId="27" fillId="13" borderId="0" applyNumberFormat="0" applyBorder="0" applyProtection="0">
      <alignment vertical="center"/>
    </xf>
    <xf numFmtId="0" fontId="21" fillId="14" borderId="0" applyNumberFormat="0" applyBorder="0" applyProtection="0">
      <alignment vertical="center"/>
    </xf>
    <xf numFmtId="0" fontId="26" fillId="15" borderId="0" applyNumberFormat="0" applyBorder="0" applyProtection="0">
      <alignment vertical="center"/>
    </xf>
    <xf numFmtId="0" fontId="21" fillId="16" borderId="0" applyNumberFormat="0" applyBorder="0" applyProtection="0">
      <alignment vertical="center"/>
    </xf>
    <xf numFmtId="0" fontId="21" fillId="17" borderId="0" applyNumberFormat="0" applyBorder="0" applyProtection="0">
      <alignment vertical="center"/>
    </xf>
    <xf numFmtId="0" fontId="21" fillId="5" borderId="0" applyNumberFormat="0" applyBorder="0" applyProtection="0">
      <alignment vertical="center"/>
    </xf>
    <xf numFmtId="0" fontId="21" fillId="7" borderId="0" applyNumberFormat="0" applyBorder="0" applyProtection="0">
      <alignment vertical="center"/>
    </xf>
    <xf numFmtId="0" fontId="26" fillId="18" borderId="0" applyNumberFormat="0" applyBorder="0" applyProtection="0">
      <alignment vertical="center"/>
    </xf>
    <xf numFmtId="0" fontId="26" fillId="9" borderId="0" applyNumberFormat="0" applyBorder="0" applyProtection="0">
      <alignment vertical="center"/>
    </xf>
    <xf numFmtId="0" fontId="21" fillId="19" borderId="0" applyNumberFormat="0" applyBorder="0" applyProtection="0">
      <alignment vertical="center"/>
    </xf>
    <xf numFmtId="0" fontId="21" fillId="19" borderId="0" applyNumberFormat="0" applyBorder="0" applyProtection="0">
      <alignment vertical="center"/>
    </xf>
    <xf numFmtId="0" fontId="26" fillId="20" borderId="0" applyNumberFormat="0" applyBorder="0" applyProtection="0">
      <alignment vertical="center"/>
    </xf>
    <xf numFmtId="0" fontId="21" fillId="17" borderId="0" applyNumberFormat="0" applyBorder="0" applyProtection="0">
      <alignment vertical="center"/>
    </xf>
    <xf numFmtId="0" fontId="26" fillId="20" borderId="0" applyNumberFormat="0" applyBorder="0" applyProtection="0">
      <alignment vertical="center"/>
    </xf>
    <xf numFmtId="0" fontId="26" fillId="21" borderId="0" applyNumberFormat="0" applyBorder="0" applyProtection="0">
      <alignment vertical="center"/>
    </xf>
    <xf numFmtId="0" fontId="21" fillId="22" borderId="0" applyNumberFormat="0" applyBorder="0" applyProtection="0">
      <alignment vertical="center"/>
    </xf>
    <xf numFmtId="0" fontId="26" fillId="23" borderId="0" applyNumberFormat="0" applyBorder="0" applyProtection="0">
      <alignment vertical="center"/>
    </xf>
    <xf numFmtId="0" fontId="0" fillId="0" borderId="0">
      <alignment vertical="center"/>
      <protection/>
    </xf>
  </cellStyleXfs>
  <cellXfs count="27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vertical="center"/>
    </xf>
    <xf numFmtId="0" fontId="3" fillId="24" borderId="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Border="1" applyAlignment="1">
      <alignment horizontal="center" vertical="center" wrapText="1"/>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49" fontId="6" fillId="24" borderId="12" xfId="0" applyNumberFormat="1"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9" fontId="0" fillId="0" borderId="12"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6" fillId="24" borderId="15"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2"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4" xfId="0" applyFont="1" applyBorder="1" applyAlignment="1">
      <alignment vertical="center" wrapText="1"/>
    </xf>
    <xf numFmtId="0" fontId="7" fillId="0" borderId="24" xfId="0" applyFont="1" applyBorder="1" applyAlignment="1">
      <alignment vertical="center" wrapText="1"/>
    </xf>
    <xf numFmtId="0" fontId="9" fillId="0" borderId="25" xfId="0" applyFont="1" applyBorder="1" applyAlignment="1">
      <alignment horizontal="center" vertical="center" wrapText="1"/>
    </xf>
    <xf numFmtId="0" fontId="9"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6" xfId="0" applyFont="1" applyBorder="1" applyAlignment="1">
      <alignment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9" xfId="0" applyFont="1" applyBorder="1" applyAlignment="1">
      <alignment vertical="center" wrapText="1"/>
    </xf>
    <xf numFmtId="0" fontId="10" fillId="0" borderId="26" xfId="0" applyFont="1" applyBorder="1" applyAlignment="1">
      <alignment vertical="center" wrapText="1"/>
    </xf>
    <xf numFmtId="0" fontId="0" fillId="0" borderId="26" xfId="0" applyFont="1" applyBorder="1" applyAlignment="1">
      <alignment vertical="center"/>
    </xf>
    <xf numFmtId="0" fontId="7" fillId="0" borderId="18" xfId="0" applyFont="1" applyBorder="1" applyAlignment="1">
      <alignmen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7" fillId="0" borderId="18" xfId="0" applyFont="1" applyBorder="1" applyAlignment="1">
      <alignment horizontal="left" vertical="center" wrapText="1"/>
    </xf>
    <xf numFmtId="0" fontId="7" fillId="0" borderId="26" xfId="0" applyFont="1" applyBorder="1" applyAlignment="1">
      <alignment horizontal="left" vertical="center" wrapText="1"/>
    </xf>
    <xf numFmtId="0" fontId="6" fillId="0" borderId="27" xfId="0"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Border="1" applyAlignment="1">
      <alignment horizontal="justify" vertical="center" wrapText="1"/>
    </xf>
    <xf numFmtId="0" fontId="1" fillId="0" borderId="0" xfId="0" applyFont="1" applyFill="1" applyBorder="1" applyAlignment="1">
      <alignment vertical="center"/>
    </xf>
    <xf numFmtId="0" fontId="7" fillId="0" borderId="19" xfId="0" applyFont="1" applyBorder="1" applyAlignment="1">
      <alignment horizontal="left"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27" xfId="63" applyNumberFormat="1"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0" borderId="12" xfId="63" applyNumberFormat="1"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9" fillId="0" borderId="12" xfId="0" applyFont="1" applyBorder="1" applyAlignment="1">
      <alignment horizontal="center" vertical="center" wrapText="1"/>
    </xf>
    <xf numFmtId="0" fontId="14" fillId="24" borderId="12"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vertical="center"/>
    </xf>
    <xf numFmtId="177" fontId="0" fillId="0" borderId="11"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wrapText="1"/>
    </xf>
    <xf numFmtId="177" fontId="0" fillId="0" borderId="12" xfId="0" applyNumberFormat="1" applyFont="1" applyFill="1" applyBorder="1" applyAlignment="1">
      <alignment vertical="center"/>
    </xf>
    <xf numFmtId="0" fontId="1" fillId="0" borderId="0" xfId="0" applyFont="1" applyAlignment="1">
      <alignment vertical="center" wrapText="1"/>
    </xf>
    <xf numFmtId="0" fontId="6" fillId="24" borderId="26" xfId="0" applyFont="1" applyFill="1" applyBorder="1" applyAlignment="1">
      <alignment horizontal="center" vertical="center" wrapText="1"/>
    </xf>
    <xf numFmtId="0" fontId="6" fillId="24" borderId="27"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13" borderId="3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9"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13" borderId="3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9" fillId="0" borderId="32" xfId="0" applyFont="1" applyBorder="1" applyAlignment="1">
      <alignment horizontal="center" vertical="center"/>
    </xf>
    <xf numFmtId="0" fontId="9" fillId="13" borderId="32" xfId="0" applyFont="1" applyFill="1" applyBorder="1" applyAlignment="1">
      <alignment horizontal="center" vertical="center" wrapText="1"/>
    </xf>
    <xf numFmtId="0" fontId="9" fillId="0" borderId="31" xfId="0" applyFont="1" applyBorder="1" applyAlignment="1">
      <alignment horizontal="center" vertical="center" wrapText="1"/>
    </xf>
    <xf numFmtId="0" fontId="7" fillId="0" borderId="32" xfId="0" applyFont="1" applyBorder="1" applyAlignment="1">
      <alignment horizontal="center" vertical="center"/>
    </xf>
    <xf numFmtId="0" fontId="9" fillId="2" borderId="32" xfId="0" applyFont="1" applyFill="1" applyBorder="1" applyAlignment="1">
      <alignment horizontal="center" vertical="center" wrapText="1"/>
    </xf>
    <xf numFmtId="0" fontId="44" fillId="0" borderId="33" xfId="0" applyFont="1" applyBorder="1" applyAlignment="1">
      <alignment horizontal="center" vertical="center" wrapText="1"/>
    </xf>
    <xf numFmtId="0" fontId="9" fillId="13" borderId="3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9" fillId="13" borderId="36"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33" xfId="0" applyFont="1" applyBorder="1" applyAlignment="1">
      <alignment horizontal="center" vertical="center" wrapText="1"/>
    </xf>
    <xf numFmtId="0" fontId="44" fillId="13"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49" fontId="45" fillId="0" borderId="37" xfId="0" applyNumberFormat="1" applyFont="1" applyFill="1" applyBorder="1" applyAlignment="1">
      <alignment horizontal="center" vertical="center" wrapText="1"/>
    </xf>
    <xf numFmtId="49" fontId="45" fillId="0" borderId="36"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13" fillId="13"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13" fillId="13" borderId="30"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3" fillId="0" borderId="30" xfId="0" applyFont="1" applyBorder="1" applyAlignment="1">
      <alignment horizontal="center" vertical="center" wrapText="1"/>
    </xf>
    <xf numFmtId="0" fontId="7" fillId="0" borderId="0" xfId="0" applyFont="1" applyFill="1" applyBorder="1" applyAlignment="1">
      <alignment horizontal="center" vertical="center"/>
    </xf>
    <xf numFmtId="0" fontId="9" fillId="13" borderId="38" xfId="0"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9" fillId="13" borderId="40" xfId="0" applyNumberFormat="1" applyFont="1" applyFill="1" applyBorder="1" applyAlignment="1">
      <alignment horizontal="center" vertical="center"/>
    </xf>
    <xf numFmtId="0" fontId="7" fillId="2" borderId="2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13" borderId="41" xfId="0" applyFont="1" applyFill="1" applyBorder="1" applyAlignment="1">
      <alignment horizontal="center" vertical="center" wrapText="1"/>
    </xf>
    <xf numFmtId="0" fontId="7" fillId="2" borderId="27" xfId="0" applyFont="1" applyFill="1" applyBorder="1" applyAlignment="1">
      <alignment horizontal="center" vertical="center"/>
    </xf>
    <xf numFmtId="0" fontId="9" fillId="2" borderId="27" xfId="0" applyFont="1" applyFill="1" applyBorder="1" applyAlignment="1">
      <alignment horizontal="center" vertical="center"/>
    </xf>
    <xf numFmtId="0" fontId="9" fillId="13" borderId="40" xfId="0" applyFont="1" applyFill="1" applyBorder="1" applyAlignment="1">
      <alignment horizontal="center" vertical="center"/>
    </xf>
    <xf numFmtId="0" fontId="7" fillId="2" borderId="18" xfId="0" applyFont="1" applyFill="1" applyBorder="1" applyAlignment="1">
      <alignment horizontal="center" vertical="center"/>
    </xf>
    <xf numFmtId="0" fontId="9" fillId="2" borderId="26" xfId="0" applyFont="1" applyFill="1" applyBorder="1" applyAlignment="1">
      <alignment horizontal="center" vertical="center"/>
    </xf>
    <xf numFmtId="0" fontId="46" fillId="0" borderId="27" xfId="0" applyFont="1" applyFill="1" applyBorder="1" applyAlignment="1">
      <alignment horizontal="center" vertical="center"/>
    </xf>
    <xf numFmtId="0" fontId="46" fillId="13" borderId="41" xfId="0" applyFont="1" applyFill="1" applyBorder="1" applyAlignment="1">
      <alignment horizontal="center" vertical="center" wrapText="1"/>
    </xf>
    <xf numFmtId="0" fontId="9" fillId="13" borderId="42" xfId="0" applyFont="1" applyFill="1" applyBorder="1" applyAlignment="1">
      <alignment horizontal="center" vertical="center"/>
    </xf>
    <xf numFmtId="0" fontId="9" fillId="13" borderId="43" xfId="0" applyFont="1" applyFill="1" applyBorder="1" applyAlignment="1">
      <alignment horizontal="center" vertical="center"/>
    </xf>
    <xf numFmtId="0" fontId="7" fillId="13" borderId="44" xfId="0" applyFont="1" applyFill="1" applyBorder="1" applyAlignment="1">
      <alignment horizontal="center" vertical="center" wrapText="1"/>
    </xf>
    <xf numFmtId="0" fontId="7" fillId="13" borderId="45" xfId="0" applyFont="1" applyFill="1" applyBorder="1" applyAlignment="1">
      <alignment horizontal="center" vertical="center" wrapText="1"/>
    </xf>
    <xf numFmtId="0" fontId="12" fillId="13" borderId="4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13" borderId="21" xfId="0" applyFont="1" applyFill="1" applyBorder="1" applyAlignment="1">
      <alignment horizontal="center" vertical="center" wrapText="1"/>
    </xf>
    <xf numFmtId="49" fontId="16" fillId="0" borderId="43"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0" fontId="17"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6" fillId="24" borderId="4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13" borderId="46" xfId="0" applyFont="1" applyFill="1" applyBorder="1" applyAlignment="1">
      <alignment horizontal="center" vertical="center" wrapText="1"/>
    </xf>
    <xf numFmtId="0" fontId="9" fillId="13" borderId="12"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13" borderId="46"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3" fillId="13" borderId="3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12" xfId="0" applyFont="1" applyBorder="1" applyAlignment="1">
      <alignment horizontal="left" vertical="center" wrapText="1"/>
    </xf>
    <xf numFmtId="0" fontId="6" fillId="0" borderId="14" xfId="0" applyFont="1" applyBorder="1" applyAlignment="1">
      <alignment horizontal="center" vertical="center" wrapText="1"/>
    </xf>
    <xf numFmtId="0" fontId="1" fillId="0" borderId="14" xfId="0" applyFont="1" applyFill="1" applyBorder="1" applyAlignment="1">
      <alignment vertical="center"/>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8" fillId="0" borderId="14" xfId="0" applyFont="1" applyFill="1" applyBorder="1" applyAlignment="1">
      <alignment vertical="center"/>
    </xf>
    <xf numFmtId="0" fontId="18" fillId="0" borderId="0" xfId="0" applyFont="1" applyFill="1" applyBorder="1" applyAlignment="1">
      <alignment vertical="center"/>
    </xf>
    <xf numFmtId="0" fontId="12" fillId="2" borderId="12" xfId="0" applyFont="1" applyFill="1" applyBorder="1" applyAlignment="1">
      <alignment horizontal="center" vertical="center" wrapText="1"/>
    </xf>
    <xf numFmtId="0" fontId="9" fillId="0" borderId="47" xfId="0" applyFont="1" applyBorder="1" applyAlignment="1">
      <alignment horizontal="center" vertical="center" wrapText="1"/>
    </xf>
    <xf numFmtId="0" fontId="9" fillId="13" borderId="48"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13" borderId="50"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7" fillId="0" borderId="12" xfId="0" applyFont="1" applyFill="1" applyBorder="1" applyAlignment="1">
      <alignment horizontal="center" vertical="center"/>
    </xf>
    <xf numFmtId="0" fontId="7" fillId="13" borderId="51" xfId="0" applyFont="1" applyFill="1" applyBorder="1" applyAlignment="1">
      <alignment horizontal="center" vertical="center" wrapText="1"/>
    </xf>
    <xf numFmtId="0" fontId="13" fillId="0" borderId="52" xfId="0" applyFont="1" applyBorder="1" applyAlignment="1">
      <alignment horizontal="center" vertical="center" wrapText="1"/>
    </xf>
    <xf numFmtId="0" fontId="9" fillId="25" borderId="52"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6" fillId="24" borderId="53" xfId="0" applyFont="1" applyFill="1" applyBorder="1" applyAlignment="1">
      <alignment horizontal="center" vertical="center" wrapText="1"/>
    </xf>
    <xf numFmtId="0" fontId="6" fillId="24" borderId="54" xfId="0" applyFont="1" applyFill="1" applyBorder="1" applyAlignment="1">
      <alignment horizontal="center" vertical="center" wrapText="1"/>
    </xf>
    <xf numFmtId="0" fontId="9" fillId="13" borderId="55"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9" fillId="13" borderId="56" xfId="0" applyNumberFormat="1" applyFont="1" applyFill="1" applyBorder="1" applyAlignment="1">
      <alignment horizontal="center" vertical="center"/>
    </xf>
    <xf numFmtId="0" fontId="9" fillId="2" borderId="57" xfId="0" applyFont="1" applyFill="1" applyBorder="1" applyAlignment="1">
      <alignment horizontal="center" vertical="center" wrapText="1"/>
    </xf>
    <xf numFmtId="0" fontId="7" fillId="0" borderId="57" xfId="0" applyFont="1" applyFill="1" applyBorder="1" applyAlignment="1">
      <alignment horizontal="center" vertical="center"/>
    </xf>
    <xf numFmtId="0" fontId="7" fillId="2" borderId="1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wrapText="1"/>
    </xf>
    <xf numFmtId="0" fontId="7" fillId="13" borderId="46" xfId="0" applyFont="1" applyFill="1" applyBorder="1" applyAlignment="1">
      <alignment horizontal="left" vertical="center" wrapText="1"/>
    </xf>
    <xf numFmtId="0" fontId="9" fillId="13" borderId="38" xfId="0" applyFont="1" applyFill="1" applyBorder="1" applyAlignment="1">
      <alignment horizontal="center" vertical="center"/>
    </xf>
    <xf numFmtId="0" fontId="7"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26" xfId="0" applyFont="1" applyBorder="1" applyAlignment="1">
      <alignment horizontal="left" vertical="center"/>
    </xf>
    <xf numFmtId="0" fontId="6" fillId="0" borderId="26" xfId="0" applyFont="1" applyBorder="1" applyAlignment="1">
      <alignment horizontal="left" vertical="center" wrapText="1"/>
    </xf>
    <xf numFmtId="0" fontId="9" fillId="0" borderId="0" xfId="0" applyFont="1" applyBorder="1" applyAlignment="1">
      <alignment horizontal="center" vertical="center" wrapText="1"/>
    </xf>
    <xf numFmtId="0" fontId="1" fillId="0" borderId="14" xfId="0" applyFont="1" applyBorder="1" applyAlignment="1">
      <alignment horizontal="left" vertical="center"/>
    </xf>
    <xf numFmtId="0" fontId="8" fillId="0" borderId="14" xfId="0" applyFont="1" applyBorder="1" applyAlignment="1">
      <alignment horizontal="left" vertical="center"/>
    </xf>
    <xf numFmtId="0" fontId="6" fillId="14" borderId="27"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2"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7" fillId="0" borderId="27" xfId="0" applyFont="1" applyBorder="1" applyAlignment="1">
      <alignment horizontal="left" vertical="center" wrapText="1"/>
    </xf>
    <xf numFmtId="0" fontId="9" fillId="0" borderId="26" xfId="0" applyFont="1" applyBorder="1" applyAlignment="1">
      <alignment horizontal="center" vertical="center" wrapText="1"/>
    </xf>
    <xf numFmtId="49" fontId="7" fillId="0" borderId="18"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13" fillId="0" borderId="2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7" xfId="0" applyFont="1" applyBorder="1" applyAlignment="1">
      <alignment horizontal="center" vertical="center" wrapText="1"/>
    </xf>
    <xf numFmtId="0" fontId="19" fillId="0" borderId="0" xfId="0"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9" fillId="0" borderId="58" xfId="0" applyFont="1" applyBorder="1" applyAlignment="1">
      <alignment horizontal="center" vertical="center" wrapText="1"/>
    </xf>
    <xf numFmtId="0" fontId="9" fillId="13" borderId="59"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9" fillId="0" borderId="59" xfId="0" applyFont="1" applyBorder="1" applyAlignment="1">
      <alignment horizontal="center" vertical="center"/>
    </xf>
    <xf numFmtId="0" fontId="13" fillId="0" borderId="59" xfId="0" applyFont="1" applyBorder="1" applyAlignment="1">
      <alignment horizontal="center" vertical="center"/>
    </xf>
    <xf numFmtId="0" fontId="9" fillId="0" borderId="60" xfId="0" applyFont="1" applyBorder="1" applyAlignment="1">
      <alignment horizontal="center" vertical="center" wrapText="1"/>
    </xf>
    <xf numFmtId="0" fontId="9" fillId="13" borderId="61"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49" fontId="9" fillId="0" borderId="26"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3" fillId="0" borderId="63" xfId="0" applyFont="1" applyBorder="1" applyAlignment="1">
      <alignment horizontal="center" vertical="center" wrapText="1"/>
    </xf>
    <xf numFmtId="0" fontId="13" fillId="13" borderId="32"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3" fillId="0" borderId="32" xfId="0" applyFont="1" applyBorder="1" applyAlignment="1">
      <alignment horizontal="center" vertical="center"/>
    </xf>
    <xf numFmtId="0" fontId="9" fillId="0" borderId="64" xfId="0" applyFont="1" applyBorder="1" applyAlignment="1">
      <alignment horizontal="center" vertical="center" wrapText="1"/>
    </xf>
    <xf numFmtId="0" fontId="9" fillId="13" borderId="65" xfId="0" applyNumberFormat="1" applyFont="1" applyFill="1" applyBorder="1" applyAlignment="1">
      <alignment horizontal="center" vertical="center"/>
    </xf>
    <xf numFmtId="0" fontId="7" fillId="2" borderId="66"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7" fillId="13" borderId="67" xfId="0" applyFont="1" applyFill="1" applyBorder="1" applyAlignment="1">
      <alignment horizontal="center" vertical="center" wrapText="1"/>
    </xf>
    <xf numFmtId="0" fontId="0" fillId="0" borderId="12" xfId="0" applyFont="1" applyBorder="1" applyAlignment="1">
      <alignment vertical="center" wrapText="1"/>
    </xf>
    <xf numFmtId="0" fontId="9" fillId="13" borderId="68" xfId="0" applyNumberFormat="1" applyFont="1" applyFill="1" applyBorder="1" applyAlignment="1">
      <alignment horizontal="center" vertical="center"/>
    </xf>
    <xf numFmtId="0" fontId="9" fillId="2" borderId="69"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13" borderId="70" xfId="0"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xf>
    <xf numFmtId="0" fontId="12" fillId="13" borderId="46" xfId="0" applyFont="1" applyFill="1" applyBorder="1" applyAlignment="1">
      <alignment horizontal="left" vertical="center" wrapText="1"/>
    </xf>
    <xf numFmtId="0" fontId="13" fillId="13" borderId="40" xfId="0" applyNumberFormat="1" applyFont="1" applyFill="1" applyBorder="1" applyAlignment="1">
      <alignment horizontal="center" vertical="center"/>
    </xf>
    <xf numFmtId="0" fontId="9" fillId="2" borderId="18" xfId="0" applyFont="1" applyFill="1" applyBorder="1" applyAlignment="1">
      <alignment horizontal="center" vertical="center" wrapText="1"/>
    </xf>
    <xf numFmtId="0" fontId="12" fillId="13" borderId="5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2"/>
  </sheetPr>
  <dimension ref="A1:V168"/>
  <sheetViews>
    <sheetView tabSelected="1" zoomScale="115" zoomScaleNormal="115" zoomScaleSheetLayoutView="100" workbookViewId="0" topLeftCell="A29">
      <selection activeCell="K46" sqref="K46"/>
    </sheetView>
  </sheetViews>
  <sheetFormatPr defaultColWidth="8.75390625" defaultRowHeight="14.25"/>
  <cols>
    <col min="1" max="1" width="4.125" style="8" customWidth="1"/>
    <col min="2" max="2" width="2.625" style="8" customWidth="1"/>
    <col min="3" max="3" width="11.50390625" style="8" customWidth="1"/>
    <col min="4" max="4" width="14.375" style="9" customWidth="1"/>
    <col min="5" max="5" width="5.125" style="3" customWidth="1"/>
    <col min="6" max="8" width="4.00390625" style="10" customWidth="1"/>
    <col min="9" max="9" width="4.00390625" style="11" customWidth="1"/>
    <col min="10" max="10" width="6.875" style="11" customWidth="1"/>
    <col min="11" max="11" width="5.625" style="11" customWidth="1"/>
    <col min="12" max="12" width="3.625" style="3" customWidth="1"/>
    <col min="13" max="13" width="3.625" style="8" customWidth="1"/>
    <col min="14" max="14" width="3.625" style="12" customWidth="1"/>
    <col min="15" max="15" width="3.625" style="13" customWidth="1"/>
    <col min="16" max="18" width="3.625" style="8" customWidth="1"/>
    <col min="19" max="19" width="3.25390625" style="8" customWidth="1"/>
    <col min="20" max="20" width="4.625" style="8" customWidth="1"/>
    <col min="21" max="21" width="9.50390625" style="8" customWidth="1"/>
    <col min="22" max="22" width="14.00390625" style="8" customWidth="1"/>
    <col min="23" max="32" width="9.00390625" style="8" bestFit="1" customWidth="1"/>
    <col min="33" max="16384" width="8.75390625" style="8" customWidth="1"/>
  </cols>
  <sheetData>
    <row r="1" spans="1:22" ht="29.25" customHeight="1">
      <c r="A1" s="14" t="s">
        <v>0</v>
      </c>
      <c r="B1" s="14"/>
      <c r="C1" s="15"/>
      <c r="D1" s="15"/>
      <c r="E1" s="15"/>
      <c r="F1" s="15"/>
      <c r="G1" s="15"/>
      <c r="H1" s="15"/>
      <c r="I1" s="15"/>
      <c r="J1" s="15"/>
      <c r="K1" s="15"/>
      <c r="L1" s="15"/>
      <c r="M1" s="15"/>
      <c r="N1" s="15"/>
      <c r="O1" s="15"/>
      <c r="P1" s="15"/>
      <c r="Q1" s="15"/>
      <c r="R1" s="15"/>
      <c r="S1" s="15"/>
      <c r="T1" s="15"/>
      <c r="U1" s="15"/>
      <c r="V1" s="15"/>
    </row>
    <row r="2" spans="1:22" ht="28.5" customHeight="1">
      <c r="A2" s="16" t="s">
        <v>1</v>
      </c>
      <c r="B2" s="17"/>
      <c r="C2" s="17"/>
      <c r="D2" s="17"/>
      <c r="E2" s="17"/>
      <c r="F2" s="17"/>
      <c r="G2" s="17"/>
      <c r="H2" s="17"/>
      <c r="I2" s="17"/>
      <c r="J2" s="17"/>
      <c r="K2" s="17"/>
      <c r="L2" s="17"/>
      <c r="M2" s="17"/>
      <c r="N2" s="17"/>
      <c r="O2" s="17"/>
      <c r="P2" s="17"/>
      <c r="Q2" s="17"/>
      <c r="R2" s="17"/>
      <c r="S2" s="17"/>
      <c r="T2" s="17"/>
      <c r="U2" s="17"/>
      <c r="V2" s="17"/>
    </row>
    <row r="3" spans="1:22" ht="16.5" customHeight="1">
      <c r="A3" s="18" t="s">
        <v>2</v>
      </c>
      <c r="B3" s="18"/>
      <c r="C3" s="18"/>
      <c r="D3" s="18"/>
      <c r="E3" s="18"/>
      <c r="F3" s="18"/>
      <c r="G3" s="18"/>
      <c r="H3" s="18"/>
      <c r="I3" s="18"/>
      <c r="J3" s="18"/>
      <c r="K3" s="18"/>
      <c r="L3" s="18"/>
      <c r="M3" s="18"/>
      <c r="N3" s="18"/>
      <c r="O3" s="18"/>
      <c r="P3" s="18"/>
      <c r="Q3" s="18"/>
      <c r="R3" s="18"/>
      <c r="S3" s="18"/>
      <c r="T3" s="18"/>
      <c r="U3" s="18"/>
      <c r="V3" s="18"/>
    </row>
    <row r="4" spans="2:22" ht="121.5" customHeight="1">
      <c r="B4" s="10" t="s">
        <v>3</v>
      </c>
      <c r="C4" s="10"/>
      <c r="D4" s="10"/>
      <c r="E4" s="10"/>
      <c r="I4" s="10"/>
      <c r="J4" s="10"/>
      <c r="K4" s="10"/>
      <c r="L4" s="10"/>
      <c r="M4" s="10"/>
      <c r="N4" s="10"/>
      <c r="O4" s="10"/>
      <c r="P4" s="10"/>
      <c r="Q4" s="10"/>
      <c r="R4" s="10"/>
      <c r="S4" s="10"/>
      <c r="T4" s="10"/>
      <c r="U4" s="10"/>
      <c r="V4" s="10"/>
    </row>
    <row r="5" spans="1:22" ht="17.25" customHeight="1">
      <c r="A5" s="18" t="s">
        <v>4</v>
      </c>
      <c r="B5" s="18"/>
      <c r="C5" s="18" t="s">
        <v>5</v>
      </c>
      <c r="D5" s="18"/>
      <c r="E5" s="18"/>
      <c r="F5" s="18"/>
      <c r="G5" s="18"/>
      <c r="H5" s="18"/>
      <c r="I5" s="18"/>
      <c r="J5" s="18"/>
      <c r="K5" s="18"/>
      <c r="L5" s="18"/>
      <c r="M5" s="18"/>
      <c r="N5" s="18"/>
      <c r="O5" s="18"/>
      <c r="P5" s="18"/>
      <c r="Q5" s="18"/>
      <c r="R5" s="18"/>
      <c r="S5" s="18"/>
      <c r="T5" s="18"/>
      <c r="U5" s="18"/>
      <c r="V5" s="18"/>
    </row>
    <row r="6" spans="2:22" ht="86.25" customHeight="1">
      <c r="B6" s="10" t="s">
        <v>6</v>
      </c>
      <c r="C6" s="10"/>
      <c r="D6" s="10"/>
      <c r="E6" s="10"/>
      <c r="I6" s="10"/>
      <c r="J6" s="10"/>
      <c r="K6" s="10"/>
      <c r="L6" s="10"/>
      <c r="M6" s="10"/>
      <c r="N6" s="10"/>
      <c r="O6" s="10"/>
      <c r="P6" s="10"/>
      <c r="Q6" s="10"/>
      <c r="R6" s="10"/>
      <c r="S6" s="10"/>
      <c r="T6" s="10"/>
      <c r="U6" s="10"/>
      <c r="V6" s="10"/>
    </row>
    <row r="7" spans="1:22" ht="17.25" customHeight="1">
      <c r="A7" s="19" t="s">
        <v>7</v>
      </c>
      <c r="B7" s="19"/>
      <c r="C7" s="19"/>
      <c r="D7" s="19"/>
      <c r="E7" s="19"/>
      <c r="F7" s="19"/>
      <c r="G7" s="19"/>
      <c r="H7" s="19"/>
      <c r="I7" s="19"/>
      <c r="J7" s="19"/>
      <c r="K7" s="19"/>
      <c r="L7" s="19"/>
      <c r="M7" s="19"/>
      <c r="N7" s="19"/>
      <c r="O7" s="19"/>
      <c r="P7" s="19"/>
      <c r="Q7" s="19"/>
      <c r="R7" s="19"/>
      <c r="S7" s="19"/>
      <c r="T7" s="19"/>
      <c r="U7" s="19"/>
      <c r="V7" s="19"/>
    </row>
    <row r="8" spans="2:22" ht="109.5" customHeight="1">
      <c r="B8" s="10" t="s">
        <v>8</v>
      </c>
      <c r="C8" s="10"/>
      <c r="D8" s="10"/>
      <c r="E8" s="10"/>
      <c r="I8" s="10"/>
      <c r="J8" s="10"/>
      <c r="K8" s="10"/>
      <c r="L8" s="10"/>
      <c r="M8" s="10"/>
      <c r="N8" s="10"/>
      <c r="O8" s="10"/>
      <c r="P8" s="10"/>
      <c r="Q8" s="10"/>
      <c r="R8" s="10"/>
      <c r="S8" s="10"/>
      <c r="T8" s="10"/>
      <c r="U8" s="10"/>
      <c r="V8" s="10"/>
    </row>
    <row r="9" spans="1:22" ht="18.75" customHeight="1">
      <c r="A9" s="18" t="s">
        <v>9</v>
      </c>
      <c r="B9" s="18"/>
      <c r="C9" s="18"/>
      <c r="D9" s="18"/>
      <c r="E9" s="18"/>
      <c r="F9" s="18"/>
      <c r="G9" s="18"/>
      <c r="H9" s="18"/>
      <c r="I9" s="18"/>
      <c r="J9" s="18"/>
      <c r="K9" s="18"/>
      <c r="L9" s="18"/>
      <c r="M9" s="18"/>
      <c r="N9" s="18"/>
      <c r="O9" s="18"/>
      <c r="P9" s="18"/>
      <c r="Q9" s="18"/>
      <c r="R9" s="18"/>
      <c r="S9" s="18"/>
      <c r="T9" s="18"/>
      <c r="U9" s="18"/>
      <c r="V9" s="18"/>
    </row>
    <row r="10" spans="2:22" s="1" customFormat="1" ht="33" customHeight="1">
      <c r="B10" s="12" t="s">
        <v>10</v>
      </c>
      <c r="C10" s="12"/>
      <c r="D10" s="12"/>
      <c r="E10" s="12"/>
      <c r="F10" s="12"/>
      <c r="G10" s="12"/>
      <c r="H10" s="12"/>
      <c r="I10" s="12"/>
      <c r="J10" s="12"/>
      <c r="K10" s="12"/>
      <c r="L10" s="12"/>
      <c r="M10" s="12"/>
      <c r="N10" s="12"/>
      <c r="O10" s="12"/>
      <c r="P10" s="12"/>
      <c r="Q10" s="12"/>
      <c r="R10" s="12"/>
      <c r="S10" s="12"/>
      <c r="T10" s="12"/>
      <c r="U10" s="12"/>
      <c r="V10" s="12"/>
    </row>
    <row r="11" spans="1:22" ht="18.75" customHeight="1">
      <c r="A11" s="18" t="s">
        <v>11</v>
      </c>
      <c r="B11" s="18"/>
      <c r="C11" s="18"/>
      <c r="D11" s="18"/>
      <c r="E11" s="18"/>
      <c r="F11" s="18"/>
      <c r="G11" s="18"/>
      <c r="H11" s="18"/>
      <c r="I11" s="18"/>
      <c r="J11" s="18"/>
      <c r="K11" s="18"/>
      <c r="L11" s="18"/>
      <c r="M11" s="18"/>
      <c r="N11" s="18"/>
      <c r="O11" s="18"/>
      <c r="P11" s="18"/>
      <c r="Q11" s="18"/>
      <c r="R11" s="18"/>
      <c r="S11" s="18"/>
      <c r="T11" s="18"/>
      <c r="U11" s="18"/>
      <c r="V11" s="18"/>
    </row>
    <row r="12" spans="2:22" s="1" customFormat="1" ht="102" customHeight="1">
      <c r="B12" s="10" t="s">
        <v>12</v>
      </c>
      <c r="C12" s="10"/>
      <c r="D12" s="10"/>
      <c r="E12" s="10"/>
      <c r="F12" s="10"/>
      <c r="G12" s="10"/>
      <c r="H12" s="10"/>
      <c r="I12" s="10"/>
      <c r="J12" s="10"/>
      <c r="K12" s="10"/>
      <c r="L12" s="10"/>
      <c r="M12" s="10"/>
      <c r="N12" s="10"/>
      <c r="O12" s="10"/>
      <c r="P12" s="10"/>
      <c r="Q12" s="10"/>
      <c r="R12" s="10"/>
      <c r="S12" s="10"/>
      <c r="T12" s="10"/>
      <c r="U12" s="10"/>
      <c r="V12" s="10"/>
    </row>
    <row r="13" spans="1:22" ht="19.5" customHeight="1">
      <c r="A13" s="18" t="s">
        <v>13</v>
      </c>
      <c r="B13" s="18"/>
      <c r="C13" s="18"/>
      <c r="D13" s="18"/>
      <c r="E13" s="18"/>
      <c r="F13" s="18"/>
      <c r="G13" s="18"/>
      <c r="H13" s="18"/>
      <c r="I13" s="18"/>
      <c r="J13" s="18"/>
      <c r="K13" s="18"/>
      <c r="L13" s="18"/>
      <c r="M13" s="18"/>
      <c r="N13" s="18"/>
      <c r="O13" s="18"/>
      <c r="P13" s="18"/>
      <c r="Q13" s="18"/>
      <c r="R13" s="18"/>
      <c r="S13" s="18"/>
      <c r="T13" s="18"/>
      <c r="U13" s="18"/>
      <c r="V13" s="18"/>
    </row>
    <row r="14" spans="1:22" ht="42" customHeight="1">
      <c r="A14" s="20"/>
      <c r="B14" s="21" t="s">
        <v>14</v>
      </c>
      <c r="C14" s="22"/>
      <c r="D14" s="23" t="s">
        <v>15</v>
      </c>
      <c r="E14" s="24" t="s">
        <v>16</v>
      </c>
      <c r="F14" s="24"/>
      <c r="G14" s="24"/>
      <c r="H14" s="24" t="s">
        <v>17</v>
      </c>
      <c r="I14" s="24"/>
      <c r="J14" s="24" t="s">
        <v>18</v>
      </c>
      <c r="K14" s="91"/>
      <c r="L14" s="91"/>
      <c r="M14" s="24" t="s">
        <v>19</v>
      </c>
      <c r="N14" s="91"/>
      <c r="O14" s="91"/>
      <c r="P14" s="24" t="s">
        <v>20</v>
      </c>
      <c r="Q14" s="91"/>
      <c r="R14" s="91"/>
      <c r="S14" s="24" t="s">
        <v>21</v>
      </c>
      <c r="T14" s="91"/>
      <c r="U14" s="91"/>
      <c r="V14" s="24" t="s">
        <v>22</v>
      </c>
    </row>
    <row r="15" spans="1:22" ht="24" customHeight="1">
      <c r="A15" s="20"/>
      <c r="B15" s="25" t="s">
        <v>23</v>
      </c>
      <c r="C15" s="26"/>
      <c r="D15" s="27">
        <v>160</v>
      </c>
      <c r="E15" s="28">
        <v>42</v>
      </c>
      <c r="F15" s="29"/>
      <c r="G15" s="30"/>
      <c r="H15" s="31">
        <v>8</v>
      </c>
      <c r="I15" s="92"/>
      <c r="J15" s="27">
        <v>25</v>
      </c>
      <c r="K15" s="93"/>
      <c r="L15" s="93"/>
      <c r="M15" s="27">
        <v>15</v>
      </c>
      <c r="N15" s="93"/>
      <c r="O15" s="93"/>
      <c r="P15" s="27">
        <v>20</v>
      </c>
      <c r="Q15" s="93"/>
      <c r="R15" s="93"/>
      <c r="S15" s="27">
        <v>25</v>
      </c>
      <c r="T15" s="93"/>
      <c r="U15" s="93"/>
      <c r="V15" s="27">
        <v>25</v>
      </c>
    </row>
    <row r="16" spans="1:22" ht="24" customHeight="1">
      <c r="A16" s="20"/>
      <c r="B16" s="25" t="s">
        <v>24</v>
      </c>
      <c r="C16" s="26"/>
      <c r="D16" s="32">
        <v>1</v>
      </c>
      <c r="E16" s="33">
        <v>0.2625</v>
      </c>
      <c r="F16" s="34"/>
      <c r="G16" s="35"/>
      <c r="H16" s="36">
        <v>0.05</v>
      </c>
      <c r="I16" s="94"/>
      <c r="J16" s="95">
        <v>0.15625</v>
      </c>
      <c r="K16" s="96"/>
      <c r="L16" s="96"/>
      <c r="M16" s="95">
        <v>0.09375</v>
      </c>
      <c r="N16" s="96"/>
      <c r="O16" s="96"/>
      <c r="P16" s="95">
        <v>0.125</v>
      </c>
      <c r="Q16" s="96"/>
      <c r="R16" s="96"/>
      <c r="S16" s="95">
        <v>0.15625</v>
      </c>
      <c r="T16" s="96"/>
      <c r="U16" s="96"/>
      <c r="V16" s="95">
        <v>0.15625</v>
      </c>
    </row>
    <row r="17" spans="1:22" ht="18" customHeight="1">
      <c r="A17" s="20"/>
      <c r="B17" s="20"/>
      <c r="C17" s="37"/>
      <c r="D17" s="38"/>
      <c r="E17" s="38"/>
      <c r="F17" s="39"/>
      <c r="G17" s="39"/>
      <c r="H17" s="39"/>
      <c r="I17" s="39"/>
      <c r="J17" s="38"/>
      <c r="K17" s="39"/>
      <c r="L17" s="39"/>
      <c r="M17" s="38"/>
      <c r="N17" s="39"/>
      <c r="O17" s="39"/>
      <c r="P17" s="38"/>
      <c r="Q17" s="39"/>
      <c r="R17" s="39"/>
      <c r="S17" s="38"/>
      <c r="T17" s="39"/>
      <c r="U17" s="39"/>
      <c r="V17" s="133"/>
    </row>
    <row r="18" spans="1:22" ht="19.5" customHeight="1">
      <c r="A18" s="18" t="s">
        <v>25</v>
      </c>
      <c r="B18" s="18"/>
      <c r="C18" s="18"/>
      <c r="D18" s="18"/>
      <c r="E18" s="18"/>
      <c r="F18" s="18"/>
      <c r="G18" s="18"/>
      <c r="H18" s="18"/>
      <c r="I18" s="18"/>
      <c r="J18" s="18"/>
      <c r="K18" s="18"/>
      <c r="L18" s="18"/>
      <c r="M18" s="18"/>
      <c r="N18" s="18"/>
      <c r="O18" s="18"/>
      <c r="P18" s="18"/>
      <c r="Q18" s="18"/>
      <c r="R18" s="18"/>
      <c r="S18" s="18"/>
      <c r="T18" s="18"/>
      <c r="U18" s="18"/>
      <c r="V18" s="18"/>
    </row>
    <row r="19" spans="3:12" s="2" customFormat="1" ht="20.25" customHeight="1">
      <c r="C19" s="40" t="s">
        <v>26</v>
      </c>
      <c r="D19" s="40"/>
      <c r="E19" s="40"/>
      <c r="F19" s="40"/>
      <c r="G19" s="40"/>
      <c r="H19" s="40"/>
      <c r="I19" s="97"/>
      <c r="J19" s="97"/>
      <c r="K19" s="97"/>
      <c r="L19" s="97"/>
    </row>
    <row r="20" spans="3:12" s="2" customFormat="1" ht="19.5" customHeight="1">
      <c r="C20" s="41" t="s">
        <v>27</v>
      </c>
      <c r="D20" s="41"/>
      <c r="E20" s="41"/>
      <c r="F20" s="41"/>
      <c r="G20" s="42"/>
      <c r="H20" s="42"/>
      <c r="I20" s="97"/>
      <c r="J20" s="97"/>
      <c r="K20" s="97"/>
      <c r="L20" s="97"/>
    </row>
    <row r="21" spans="1:22" s="3" customFormat="1" ht="13.5" customHeight="1">
      <c r="A21" s="43" t="s">
        <v>28</v>
      </c>
      <c r="B21" s="44"/>
      <c r="C21" s="43" t="s">
        <v>29</v>
      </c>
      <c r="D21" s="44"/>
      <c r="E21" s="45" t="s">
        <v>30</v>
      </c>
      <c r="F21" s="46" t="s">
        <v>31</v>
      </c>
      <c r="G21" s="47"/>
      <c r="H21" s="47"/>
      <c r="I21" s="98"/>
      <c r="J21" s="46" t="s">
        <v>32</v>
      </c>
      <c r="K21" s="47"/>
      <c r="L21" s="47"/>
      <c r="M21" s="47"/>
      <c r="N21" s="47"/>
      <c r="O21" s="47"/>
      <c r="P21" s="47"/>
      <c r="Q21" s="98"/>
      <c r="R21" s="43" t="s">
        <v>33</v>
      </c>
      <c r="S21" s="44"/>
      <c r="T21" s="43" t="s">
        <v>34</v>
      </c>
      <c r="U21" s="44"/>
      <c r="V21" s="45" t="s">
        <v>35</v>
      </c>
    </row>
    <row r="22" spans="1:22" s="3" customFormat="1" ht="13.5" customHeight="1">
      <c r="A22" s="48"/>
      <c r="B22" s="49"/>
      <c r="C22" s="48"/>
      <c r="D22" s="49"/>
      <c r="E22" s="50"/>
      <c r="F22" s="45" t="s">
        <v>36</v>
      </c>
      <c r="G22" s="45" t="s">
        <v>37</v>
      </c>
      <c r="H22" s="45" t="s">
        <v>38</v>
      </c>
      <c r="I22" s="45" t="s">
        <v>39</v>
      </c>
      <c r="J22" s="46" t="s">
        <v>40</v>
      </c>
      <c r="K22" s="98"/>
      <c r="L22" s="46" t="s">
        <v>41</v>
      </c>
      <c r="M22" s="98"/>
      <c r="N22" s="46" t="s">
        <v>42</v>
      </c>
      <c r="O22" s="98"/>
      <c r="P22" s="46" t="s">
        <v>43</v>
      </c>
      <c r="Q22" s="98"/>
      <c r="R22" s="48"/>
      <c r="S22" s="49"/>
      <c r="T22" s="48"/>
      <c r="U22" s="49"/>
      <c r="V22" s="50"/>
    </row>
    <row r="23" spans="1:22" s="3" customFormat="1" ht="13.5" customHeight="1">
      <c r="A23" s="51"/>
      <c r="B23" s="52"/>
      <c r="C23" s="51"/>
      <c r="D23" s="52"/>
      <c r="E23" s="53"/>
      <c r="F23" s="53"/>
      <c r="G23" s="53"/>
      <c r="H23" s="53"/>
      <c r="I23" s="53"/>
      <c r="J23" s="99" t="s">
        <v>44</v>
      </c>
      <c r="K23" s="99" t="s">
        <v>45</v>
      </c>
      <c r="L23" s="99" t="s">
        <v>44</v>
      </c>
      <c r="M23" s="99" t="s">
        <v>45</v>
      </c>
      <c r="N23" s="99" t="s">
        <v>44</v>
      </c>
      <c r="O23" s="99" t="s">
        <v>45</v>
      </c>
      <c r="P23" s="99" t="s">
        <v>44</v>
      </c>
      <c r="Q23" s="99" t="s">
        <v>45</v>
      </c>
      <c r="R23" s="51"/>
      <c r="S23" s="52"/>
      <c r="T23" s="51"/>
      <c r="U23" s="52"/>
      <c r="V23" s="53"/>
    </row>
    <row r="24" spans="1:22" ht="18" customHeight="1">
      <c r="A24" s="54" t="s">
        <v>46</v>
      </c>
      <c r="B24" s="55"/>
      <c r="C24" s="56" t="s">
        <v>47</v>
      </c>
      <c r="D24" s="57"/>
      <c r="E24" s="58">
        <v>3</v>
      </c>
      <c r="F24" s="58">
        <v>32</v>
      </c>
      <c r="G24" s="59"/>
      <c r="H24" s="59"/>
      <c r="I24" s="59">
        <v>32</v>
      </c>
      <c r="J24" s="100">
        <v>3</v>
      </c>
      <c r="K24" s="101"/>
      <c r="L24" s="102"/>
      <c r="M24" s="103"/>
      <c r="N24" s="101"/>
      <c r="O24" s="102"/>
      <c r="P24" s="103"/>
      <c r="Q24" s="134"/>
      <c r="R24" s="135" t="s">
        <v>48</v>
      </c>
      <c r="S24" s="136"/>
      <c r="T24" s="137" t="s">
        <v>49</v>
      </c>
      <c r="U24" s="137"/>
      <c r="V24" s="138"/>
    </row>
    <row r="25" spans="1:22" ht="18" customHeight="1">
      <c r="A25" s="60"/>
      <c r="B25" s="61"/>
      <c r="C25" s="62" t="s">
        <v>50</v>
      </c>
      <c r="D25" s="63"/>
      <c r="E25" s="64">
        <v>2</v>
      </c>
      <c r="F25" s="64">
        <v>16</v>
      </c>
      <c r="G25" s="65"/>
      <c r="H25" s="65"/>
      <c r="I25" s="65">
        <v>32</v>
      </c>
      <c r="J25" s="104"/>
      <c r="K25" s="105">
        <v>2</v>
      </c>
      <c r="L25" s="106"/>
      <c r="M25" s="107"/>
      <c r="N25" s="108"/>
      <c r="O25" s="106"/>
      <c r="P25" s="107"/>
      <c r="Q25" s="139"/>
      <c r="R25" s="140" t="s">
        <v>48</v>
      </c>
      <c r="S25" s="141"/>
      <c r="T25" s="142" t="s">
        <v>51</v>
      </c>
      <c r="U25" s="142"/>
      <c r="V25" s="143"/>
    </row>
    <row r="26" spans="1:22" ht="18" customHeight="1">
      <c r="A26" s="60"/>
      <c r="B26" s="61"/>
      <c r="C26" s="62" t="s">
        <v>52</v>
      </c>
      <c r="D26" s="63"/>
      <c r="E26" s="64">
        <v>3</v>
      </c>
      <c r="F26" s="64">
        <v>32</v>
      </c>
      <c r="G26" s="65"/>
      <c r="H26" s="65"/>
      <c r="I26" s="65">
        <v>32</v>
      </c>
      <c r="J26" s="109"/>
      <c r="K26" s="108"/>
      <c r="L26" s="106"/>
      <c r="M26" s="110">
        <v>3</v>
      </c>
      <c r="N26" s="108"/>
      <c r="O26" s="106"/>
      <c r="P26" s="107"/>
      <c r="Q26" s="139"/>
      <c r="R26" s="140" t="s">
        <v>48</v>
      </c>
      <c r="S26" s="141"/>
      <c r="T26" s="142" t="s">
        <v>53</v>
      </c>
      <c r="U26" s="142"/>
      <c r="V26" s="143"/>
    </row>
    <row r="27" spans="1:22" ht="27" customHeight="1">
      <c r="A27" s="60"/>
      <c r="B27" s="61"/>
      <c r="C27" s="66" t="s">
        <v>54</v>
      </c>
      <c r="D27" s="67"/>
      <c r="E27" s="64">
        <v>6</v>
      </c>
      <c r="F27" s="64">
        <v>64</v>
      </c>
      <c r="G27" s="65"/>
      <c r="H27" s="65"/>
      <c r="I27" s="65">
        <v>64</v>
      </c>
      <c r="J27" s="109"/>
      <c r="K27" s="108"/>
      <c r="L27" s="111">
        <v>6</v>
      </c>
      <c r="M27" s="110"/>
      <c r="N27" s="108"/>
      <c r="O27" s="106"/>
      <c r="P27" s="107"/>
      <c r="Q27" s="139"/>
      <c r="R27" s="140" t="s">
        <v>48</v>
      </c>
      <c r="S27" s="141"/>
      <c r="T27" s="142" t="s">
        <v>55</v>
      </c>
      <c r="U27" s="142"/>
      <c r="V27" s="143"/>
    </row>
    <row r="28" spans="1:22" ht="18" customHeight="1">
      <c r="A28" s="60"/>
      <c r="B28" s="61"/>
      <c r="C28" s="62" t="s">
        <v>56</v>
      </c>
      <c r="D28" s="63"/>
      <c r="E28" s="64">
        <v>0.5</v>
      </c>
      <c r="F28" s="64">
        <v>8</v>
      </c>
      <c r="G28" s="65"/>
      <c r="H28" s="65"/>
      <c r="I28" s="65"/>
      <c r="J28" s="109"/>
      <c r="K28" s="108">
        <v>0.5</v>
      </c>
      <c r="L28" s="111"/>
      <c r="M28" s="107"/>
      <c r="N28" s="108"/>
      <c r="O28" s="106"/>
      <c r="P28" s="107"/>
      <c r="Q28" s="139"/>
      <c r="R28" s="144" t="s">
        <v>48</v>
      </c>
      <c r="S28" s="145"/>
      <c r="T28" s="142" t="s">
        <v>57</v>
      </c>
      <c r="U28" s="142"/>
      <c r="V28" s="143"/>
    </row>
    <row r="29" spans="1:22" ht="18" customHeight="1">
      <c r="A29" s="60"/>
      <c r="B29" s="61"/>
      <c r="C29" s="62" t="s">
        <v>58</v>
      </c>
      <c r="D29" s="63"/>
      <c r="E29" s="64">
        <v>0.5</v>
      </c>
      <c r="F29" s="64">
        <v>8</v>
      </c>
      <c r="G29" s="65"/>
      <c r="H29" s="65"/>
      <c r="I29" s="65"/>
      <c r="J29" s="109"/>
      <c r="K29" s="108"/>
      <c r="L29" s="111"/>
      <c r="M29" s="107">
        <v>0.5</v>
      </c>
      <c r="N29" s="108"/>
      <c r="O29" s="106"/>
      <c r="P29" s="107"/>
      <c r="Q29" s="146"/>
      <c r="R29" s="144" t="s">
        <v>48</v>
      </c>
      <c r="S29" s="145"/>
      <c r="T29" s="142" t="s">
        <v>59</v>
      </c>
      <c r="U29" s="142"/>
      <c r="V29" s="143"/>
    </row>
    <row r="30" spans="1:22" ht="18" customHeight="1">
      <c r="A30" s="60"/>
      <c r="B30" s="61"/>
      <c r="C30" s="62" t="s">
        <v>60</v>
      </c>
      <c r="D30" s="63"/>
      <c r="E30" s="64">
        <v>0.5</v>
      </c>
      <c r="F30" s="64">
        <v>8</v>
      </c>
      <c r="G30" s="65"/>
      <c r="H30" s="65"/>
      <c r="I30" s="65"/>
      <c r="J30" s="109"/>
      <c r="K30" s="108"/>
      <c r="L30" s="106"/>
      <c r="M30" s="107"/>
      <c r="N30" s="108"/>
      <c r="O30" s="111">
        <v>0.5</v>
      </c>
      <c r="P30" s="107"/>
      <c r="Q30" s="146"/>
      <c r="R30" s="147" t="s">
        <v>48</v>
      </c>
      <c r="S30" s="148"/>
      <c r="T30" s="142" t="s">
        <v>61</v>
      </c>
      <c r="U30" s="142"/>
      <c r="V30" s="143"/>
    </row>
    <row r="31" spans="1:22" ht="18" customHeight="1">
      <c r="A31" s="60"/>
      <c r="B31" s="61"/>
      <c r="C31" s="62" t="s">
        <v>62</v>
      </c>
      <c r="D31" s="63"/>
      <c r="E31" s="64">
        <v>0.5</v>
      </c>
      <c r="F31" s="64">
        <v>8</v>
      </c>
      <c r="G31" s="65"/>
      <c r="H31" s="65"/>
      <c r="I31" s="65"/>
      <c r="J31" s="109"/>
      <c r="K31" s="108"/>
      <c r="L31" s="106"/>
      <c r="M31" s="107"/>
      <c r="N31" s="108"/>
      <c r="O31" s="106"/>
      <c r="P31" s="107">
        <v>0.5</v>
      </c>
      <c r="Q31" s="146"/>
      <c r="R31" s="147" t="s">
        <v>48</v>
      </c>
      <c r="S31" s="148"/>
      <c r="T31" s="142" t="s">
        <v>63</v>
      </c>
      <c r="U31" s="142"/>
      <c r="V31" s="143"/>
    </row>
    <row r="32" spans="1:22" ht="18" customHeight="1">
      <c r="A32" s="60"/>
      <c r="B32" s="61"/>
      <c r="C32" s="62" t="s">
        <v>64</v>
      </c>
      <c r="D32" s="68"/>
      <c r="E32" s="64">
        <v>4</v>
      </c>
      <c r="F32" s="64">
        <v>64</v>
      </c>
      <c r="G32" s="65"/>
      <c r="H32" s="65"/>
      <c r="I32" s="65"/>
      <c r="J32" s="109">
        <v>4</v>
      </c>
      <c r="K32" s="108"/>
      <c r="L32" s="106"/>
      <c r="M32" s="107"/>
      <c r="N32" s="108"/>
      <c r="O32" s="106"/>
      <c r="P32" s="107"/>
      <c r="Q32" s="139"/>
      <c r="R32" s="144" t="s">
        <v>48</v>
      </c>
      <c r="S32" s="145"/>
      <c r="T32" s="142" t="s">
        <v>65</v>
      </c>
      <c r="U32" s="142"/>
      <c r="V32" s="143"/>
    </row>
    <row r="33" spans="1:22" ht="18" customHeight="1">
      <c r="A33" s="60"/>
      <c r="B33" s="61"/>
      <c r="C33" s="62" t="s">
        <v>66</v>
      </c>
      <c r="D33" s="68"/>
      <c r="E33" s="64">
        <v>4</v>
      </c>
      <c r="F33" s="64">
        <v>64</v>
      </c>
      <c r="G33" s="65"/>
      <c r="H33" s="65"/>
      <c r="I33" s="65"/>
      <c r="J33" s="109"/>
      <c r="K33" s="108">
        <v>4</v>
      </c>
      <c r="L33" s="106"/>
      <c r="M33" s="107"/>
      <c r="N33" s="108"/>
      <c r="O33" s="106"/>
      <c r="P33" s="107"/>
      <c r="Q33" s="139"/>
      <c r="R33" s="144" t="s">
        <v>48</v>
      </c>
      <c r="S33" s="145"/>
      <c r="T33" s="142" t="s">
        <v>67</v>
      </c>
      <c r="U33" s="142"/>
      <c r="V33" s="143"/>
    </row>
    <row r="34" spans="1:22" ht="18" customHeight="1">
      <c r="A34" s="60"/>
      <c r="B34" s="61"/>
      <c r="C34" s="62" t="s">
        <v>68</v>
      </c>
      <c r="D34" s="68"/>
      <c r="E34" s="64">
        <v>4</v>
      </c>
      <c r="F34" s="64">
        <v>64</v>
      </c>
      <c r="G34" s="65"/>
      <c r="H34" s="65"/>
      <c r="I34" s="65"/>
      <c r="J34" s="109"/>
      <c r="K34" s="108"/>
      <c r="L34" s="111">
        <v>4</v>
      </c>
      <c r="M34" s="107"/>
      <c r="N34" s="108"/>
      <c r="O34" s="106"/>
      <c r="P34" s="107"/>
      <c r="Q34" s="139"/>
      <c r="R34" s="144" t="s">
        <v>48</v>
      </c>
      <c r="S34" s="145"/>
      <c r="T34" s="142" t="s">
        <v>69</v>
      </c>
      <c r="U34" s="142"/>
      <c r="V34" s="143"/>
    </row>
    <row r="35" spans="1:22" ht="18" customHeight="1">
      <c r="A35" s="60"/>
      <c r="B35" s="61"/>
      <c r="C35" s="62" t="s">
        <v>70</v>
      </c>
      <c r="D35" s="68"/>
      <c r="E35" s="64">
        <v>1</v>
      </c>
      <c r="F35" s="64">
        <v>32</v>
      </c>
      <c r="G35" s="65"/>
      <c r="H35" s="65"/>
      <c r="I35" s="65"/>
      <c r="J35" s="109">
        <v>1</v>
      </c>
      <c r="K35" s="108"/>
      <c r="L35" s="111"/>
      <c r="M35" s="107"/>
      <c r="N35" s="108"/>
      <c r="O35" s="106"/>
      <c r="P35" s="107"/>
      <c r="Q35" s="139"/>
      <c r="R35" s="144" t="s">
        <v>48</v>
      </c>
      <c r="S35" s="145"/>
      <c r="T35" s="149" t="s">
        <v>71</v>
      </c>
      <c r="U35" s="149"/>
      <c r="V35" s="150" t="s">
        <v>72</v>
      </c>
    </row>
    <row r="36" spans="1:22" ht="18" customHeight="1">
      <c r="A36" s="60"/>
      <c r="B36" s="61"/>
      <c r="C36" s="62" t="s">
        <v>73</v>
      </c>
      <c r="D36" s="68"/>
      <c r="E36" s="64">
        <v>1</v>
      </c>
      <c r="F36" s="64">
        <v>32</v>
      </c>
      <c r="G36" s="65"/>
      <c r="H36" s="65"/>
      <c r="I36" s="65"/>
      <c r="J36" s="109"/>
      <c r="K36" s="108">
        <v>1</v>
      </c>
      <c r="L36" s="111"/>
      <c r="M36" s="107"/>
      <c r="N36" s="108"/>
      <c r="O36" s="106"/>
      <c r="P36" s="107"/>
      <c r="Q36" s="139"/>
      <c r="R36" s="144" t="s">
        <v>48</v>
      </c>
      <c r="S36" s="145"/>
      <c r="T36" s="149" t="s">
        <v>74</v>
      </c>
      <c r="U36" s="149"/>
      <c r="V36" s="150" t="s">
        <v>72</v>
      </c>
    </row>
    <row r="37" spans="1:22" ht="18" customHeight="1">
      <c r="A37" s="60"/>
      <c r="B37" s="61"/>
      <c r="C37" s="62" t="s">
        <v>75</v>
      </c>
      <c r="D37" s="68"/>
      <c r="E37" s="64">
        <v>1</v>
      </c>
      <c r="F37" s="64">
        <v>32</v>
      </c>
      <c r="G37" s="65"/>
      <c r="H37" s="65"/>
      <c r="I37" s="65"/>
      <c r="J37" s="109"/>
      <c r="K37" s="108"/>
      <c r="L37" s="111">
        <v>1</v>
      </c>
      <c r="M37" s="107"/>
      <c r="N37" s="108"/>
      <c r="O37" s="106"/>
      <c r="P37" s="107"/>
      <c r="Q37" s="139"/>
      <c r="R37" s="144" t="s">
        <v>48</v>
      </c>
      <c r="S37" s="145"/>
      <c r="T37" s="149" t="s">
        <v>76</v>
      </c>
      <c r="U37" s="149"/>
      <c r="V37" s="150" t="s">
        <v>72</v>
      </c>
    </row>
    <row r="38" spans="1:22" ht="18" customHeight="1">
      <c r="A38" s="60"/>
      <c r="B38" s="61"/>
      <c r="C38" s="62" t="s">
        <v>77</v>
      </c>
      <c r="D38" s="68"/>
      <c r="E38" s="64">
        <v>1</v>
      </c>
      <c r="F38" s="64">
        <v>32</v>
      </c>
      <c r="G38" s="65"/>
      <c r="H38" s="65"/>
      <c r="I38" s="65"/>
      <c r="J38" s="109"/>
      <c r="K38" s="108"/>
      <c r="L38" s="106"/>
      <c r="M38" s="107">
        <v>1</v>
      </c>
      <c r="N38" s="108"/>
      <c r="O38" s="106"/>
      <c r="P38" s="107"/>
      <c r="Q38" s="139"/>
      <c r="R38" s="144" t="s">
        <v>48</v>
      </c>
      <c r="S38" s="145"/>
      <c r="T38" s="149" t="s">
        <v>78</v>
      </c>
      <c r="U38" s="149"/>
      <c r="V38" s="150" t="s">
        <v>72</v>
      </c>
    </row>
    <row r="39" spans="1:22" ht="18" customHeight="1">
      <c r="A39" s="60"/>
      <c r="B39" s="61"/>
      <c r="C39" s="69" t="s">
        <v>79</v>
      </c>
      <c r="D39" s="68"/>
      <c r="E39" s="64">
        <v>2</v>
      </c>
      <c r="F39" s="64">
        <v>24</v>
      </c>
      <c r="G39" s="65"/>
      <c r="H39" s="65">
        <v>16</v>
      </c>
      <c r="I39" s="65"/>
      <c r="J39" s="112">
        <v>2</v>
      </c>
      <c r="K39" s="113"/>
      <c r="L39" s="114"/>
      <c r="M39" s="115"/>
      <c r="N39" s="113"/>
      <c r="O39" s="114"/>
      <c r="P39" s="115"/>
      <c r="Q39" s="151"/>
      <c r="R39" s="144" t="s">
        <v>48</v>
      </c>
      <c r="S39" s="145"/>
      <c r="T39" s="142" t="s">
        <v>80</v>
      </c>
      <c r="U39" s="142"/>
      <c r="V39" s="150" t="s">
        <v>81</v>
      </c>
    </row>
    <row r="40" spans="1:22" ht="18" customHeight="1">
      <c r="A40" s="70"/>
      <c r="B40" s="71"/>
      <c r="C40" s="69" t="s">
        <v>82</v>
      </c>
      <c r="D40" s="68"/>
      <c r="E40" s="64">
        <v>1</v>
      </c>
      <c r="F40" s="64">
        <v>8</v>
      </c>
      <c r="G40" s="65"/>
      <c r="H40" s="65">
        <v>16</v>
      </c>
      <c r="I40" s="65"/>
      <c r="J40" s="116"/>
      <c r="K40" s="117">
        <v>1</v>
      </c>
      <c r="L40" s="118"/>
      <c r="M40" s="119"/>
      <c r="N40" s="117"/>
      <c r="O40" s="118"/>
      <c r="P40" s="119"/>
      <c r="Q40" s="152"/>
      <c r="R40" s="144" t="s">
        <v>48</v>
      </c>
      <c r="S40" s="145"/>
      <c r="T40" s="142" t="s">
        <v>83</v>
      </c>
      <c r="U40" s="142"/>
      <c r="V40" s="153"/>
    </row>
    <row r="41" spans="1:22" ht="18" customHeight="1">
      <c r="A41" s="60"/>
      <c r="B41" s="61"/>
      <c r="C41" s="69" t="s">
        <v>84</v>
      </c>
      <c r="D41" s="68"/>
      <c r="E41" s="64">
        <v>2</v>
      </c>
      <c r="F41" s="64">
        <v>24</v>
      </c>
      <c r="G41" s="65"/>
      <c r="H41" s="65">
        <v>16</v>
      </c>
      <c r="I41" s="65"/>
      <c r="J41" s="120"/>
      <c r="K41" s="121">
        <v>2</v>
      </c>
      <c r="L41" s="114"/>
      <c r="M41" s="115"/>
      <c r="N41" s="113"/>
      <c r="O41" s="114"/>
      <c r="P41" s="115"/>
      <c r="Q41" s="151"/>
      <c r="R41" s="144" t="s">
        <v>48</v>
      </c>
      <c r="S41" s="145"/>
      <c r="T41" s="142" t="s">
        <v>85</v>
      </c>
      <c r="U41" s="142"/>
      <c r="V41" s="154"/>
    </row>
    <row r="42" spans="1:22" ht="18" customHeight="1">
      <c r="A42" s="60"/>
      <c r="B42" s="61"/>
      <c r="C42" s="69" t="s">
        <v>86</v>
      </c>
      <c r="D42" s="68"/>
      <c r="E42" s="64">
        <v>1</v>
      </c>
      <c r="F42" s="64">
        <v>16</v>
      </c>
      <c r="G42" s="65"/>
      <c r="H42" s="65"/>
      <c r="I42" s="65"/>
      <c r="J42" s="120">
        <v>1</v>
      </c>
      <c r="K42" s="113"/>
      <c r="L42" s="114"/>
      <c r="M42" s="115"/>
      <c r="N42" s="113"/>
      <c r="O42" s="114"/>
      <c r="P42" s="115"/>
      <c r="Q42" s="151"/>
      <c r="R42" s="144" t="s">
        <v>87</v>
      </c>
      <c r="S42" s="145"/>
      <c r="T42" s="142" t="s">
        <v>88</v>
      </c>
      <c r="U42" s="142"/>
      <c r="V42" s="143"/>
    </row>
    <row r="43" spans="1:22" ht="18" customHeight="1">
      <c r="A43" s="60"/>
      <c r="B43" s="61"/>
      <c r="C43" s="72" t="s">
        <v>89</v>
      </c>
      <c r="D43" s="73"/>
      <c r="E43" s="64">
        <v>2</v>
      </c>
      <c r="F43" s="64">
        <v>32</v>
      </c>
      <c r="G43" s="65"/>
      <c r="H43" s="65"/>
      <c r="I43" s="65"/>
      <c r="J43" s="120"/>
      <c r="K43" s="113"/>
      <c r="L43" s="114"/>
      <c r="M43" s="115"/>
      <c r="N43" s="113">
        <v>2</v>
      </c>
      <c r="O43" s="122"/>
      <c r="P43" s="115"/>
      <c r="Q43" s="151"/>
      <c r="R43" s="144" t="s">
        <v>87</v>
      </c>
      <c r="S43" s="145"/>
      <c r="T43" s="142" t="s">
        <v>90</v>
      </c>
      <c r="U43" s="142"/>
      <c r="V43" s="155"/>
    </row>
    <row r="44" spans="1:22" ht="31.5" customHeight="1">
      <c r="A44" s="60"/>
      <c r="B44" s="61"/>
      <c r="C44" s="72" t="s">
        <v>91</v>
      </c>
      <c r="D44" s="73"/>
      <c r="E44" s="64">
        <v>1</v>
      </c>
      <c r="F44" s="64">
        <v>16</v>
      </c>
      <c r="G44" s="65"/>
      <c r="H44" s="65"/>
      <c r="I44" s="65"/>
      <c r="J44" s="120">
        <v>1</v>
      </c>
      <c r="K44" s="113"/>
      <c r="L44" s="114"/>
      <c r="M44" s="115"/>
      <c r="N44" s="113"/>
      <c r="O44" s="114"/>
      <c r="P44" s="115"/>
      <c r="Q44" s="151"/>
      <c r="R44" s="144" t="s">
        <v>87</v>
      </c>
      <c r="S44" s="145"/>
      <c r="T44" s="156" t="s">
        <v>92</v>
      </c>
      <c r="U44" s="157"/>
      <c r="V44" s="143"/>
    </row>
    <row r="45" spans="1:22" ht="18" customHeight="1">
      <c r="A45" s="60"/>
      <c r="B45" s="61"/>
      <c r="C45" s="72" t="s">
        <v>93</v>
      </c>
      <c r="D45" s="73"/>
      <c r="E45" s="64">
        <v>1</v>
      </c>
      <c r="F45" s="64">
        <v>16</v>
      </c>
      <c r="G45" s="65"/>
      <c r="H45" s="65"/>
      <c r="I45" s="65"/>
      <c r="J45" s="120">
        <v>1</v>
      </c>
      <c r="K45" s="113"/>
      <c r="L45" s="114"/>
      <c r="M45" s="115"/>
      <c r="N45" s="113"/>
      <c r="O45" s="114"/>
      <c r="P45" s="115"/>
      <c r="Q45" s="151"/>
      <c r="R45" s="144" t="s">
        <v>48</v>
      </c>
      <c r="S45" s="145"/>
      <c r="T45" s="142" t="s">
        <v>94</v>
      </c>
      <c r="U45" s="142"/>
      <c r="V45" s="158"/>
    </row>
    <row r="46" spans="1:22" s="4" customFormat="1" ht="18" customHeight="1">
      <c r="A46" s="70"/>
      <c r="B46" s="71"/>
      <c r="C46" s="74" t="s">
        <v>95</v>
      </c>
      <c r="D46" s="74"/>
      <c r="E46" s="75">
        <f>SUM(E24:E45)</f>
        <v>42</v>
      </c>
      <c r="F46" s="76">
        <f>SUM(F24:F45)</f>
        <v>632</v>
      </c>
      <c r="G46" s="76"/>
      <c r="H46" s="76">
        <f aca="true" t="shared" si="0" ref="H46:M46">SUM(H24:H45)</f>
        <v>48</v>
      </c>
      <c r="I46" s="76">
        <f t="shared" si="0"/>
        <v>160</v>
      </c>
      <c r="J46" s="123">
        <f t="shared" si="0"/>
        <v>13</v>
      </c>
      <c r="K46" s="124">
        <f t="shared" si="0"/>
        <v>10.5</v>
      </c>
      <c r="L46" s="125">
        <f t="shared" si="0"/>
        <v>11</v>
      </c>
      <c r="M46" s="125">
        <f t="shared" si="0"/>
        <v>4.5</v>
      </c>
      <c r="N46" s="125" t="s">
        <v>96</v>
      </c>
      <c r="O46" s="125">
        <f>SUM(O24:O45)</f>
        <v>0.5</v>
      </c>
      <c r="P46" s="125">
        <f>SUM(P24:P45)</f>
        <v>0.5</v>
      </c>
      <c r="Q46" s="159" t="s">
        <v>96</v>
      </c>
      <c r="R46" s="160"/>
      <c r="S46" s="160"/>
      <c r="T46" s="161"/>
      <c r="U46" s="161"/>
      <c r="V46" s="162"/>
    </row>
    <row r="47" spans="1:22" s="4" customFormat="1" ht="18" customHeight="1">
      <c r="A47" s="77"/>
      <c r="B47" s="77"/>
      <c r="C47" s="78" t="s">
        <v>97</v>
      </c>
      <c r="D47" s="78"/>
      <c r="E47" s="78"/>
      <c r="F47" s="78"/>
      <c r="G47" s="78"/>
      <c r="H47" s="78"/>
      <c r="I47" s="78"/>
      <c r="J47" s="78"/>
      <c r="K47" s="78"/>
      <c r="L47" s="78"/>
      <c r="M47" s="78"/>
      <c r="N47" s="78"/>
      <c r="O47" s="78"/>
      <c r="P47" s="78"/>
      <c r="Q47" s="78"/>
      <c r="R47" s="78"/>
      <c r="S47" s="78"/>
      <c r="T47" s="78"/>
      <c r="U47" s="78"/>
      <c r="V47" s="78"/>
    </row>
    <row r="48" spans="3:12" s="2" customFormat="1" ht="19.5" customHeight="1">
      <c r="C48" s="40" t="s">
        <v>98</v>
      </c>
      <c r="D48" s="40"/>
      <c r="E48" s="40"/>
      <c r="F48" s="40"/>
      <c r="G48" s="40"/>
      <c r="H48" s="40"/>
      <c r="I48" s="97"/>
      <c r="J48" s="97"/>
      <c r="K48" s="97"/>
      <c r="L48" s="97"/>
    </row>
    <row r="49" spans="3:12" s="2" customFormat="1" ht="18" customHeight="1">
      <c r="C49" s="42" t="s">
        <v>99</v>
      </c>
      <c r="D49" s="42"/>
      <c r="E49" s="42"/>
      <c r="F49" s="42"/>
      <c r="G49" s="42"/>
      <c r="H49" s="42"/>
      <c r="I49" s="97"/>
      <c r="J49" s="97"/>
      <c r="K49" s="97"/>
      <c r="L49" s="97"/>
    </row>
    <row r="50" spans="1:21" ht="30.75" customHeight="1">
      <c r="A50" s="77"/>
      <c r="B50" s="77"/>
      <c r="C50" s="79" t="s">
        <v>100</v>
      </c>
      <c r="D50" s="79"/>
      <c r="E50" s="79"/>
      <c r="F50" s="79"/>
      <c r="G50" s="79"/>
      <c r="H50" s="79"/>
      <c r="I50" s="79"/>
      <c r="J50" s="79"/>
      <c r="K50" s="79"/>
      <c r="L50" s="79"/>
      <c r="M50" s="79"/>
      <c r="N50" s="79"/>
      <c r="O50" s="79"/>
      <c r="P50" s="79"/>
      <c r="Q50" s="79"/>
      <c r="R50" s="79"/>
      <c r="S50" s="79"/>
      <c r="T50" s="79"/>
      <c r="U50" s="79"/>
    </row>
    <row r="51" spans="3:12" s="2" customFormat="1" ht="19.5" customHeight="1">
      <c r="C51" s="40" t="s">
        <v>101</v>
      </c>
      <c r="D51" s="40"/>
      <c r="E51" s="40"/>
      <c r="F51" s="40"/>
      <c r="G51" s="40"/>
      <c r="H51" s="40"/>
      <c r="I51" s="97"/>
      <c r="J51" s="97"/>
      <c r="K51" s="97"/>
      <c r="L51" s="97"/>
    </row>
    <row r="52" spans="3:12" s="2" customFormat="1" ht="19.5" customHeight="1">
      <c r="C52" s="80" t="s">
        <v>102</v>
      </c>
      <c r="D52" s="80"/>
      <c r="E52" s="80"/>
      <c r="F52" s="80"/>
      <c r="G52" s="80"/>
      <c r="H52" s="80"/>
      <c r="I52" s="97"/>
      <c r="J52" s="97"/>
      <c r="K52" s="97"/>
      <c r="L52" s="97"/>
    </row>
    <row r="53" spans="1:22" s="3" customFormat="1" ht="15" customHeight="1">
      <c r="A53" s="43" t="s">
        <v>28</v>
      </c>
      <c r="B53" s="44"/>
      <c r="C53" s="43" t="s">
        <v>29</v>
      </c>
      <c r="D53" s="44"/>
      <c r="E53" s="45" t="s">
        <v>30</v>
      </c>
      <c r="F53" s="46" t="s">
        <v>31</v>
      </c>
      <c r="G53" s="47"/>
      <c r="H53" s="47"/>
      <c r="I53" s="98"/>
      <c r="J53" s="46" t="s">
        <v>32</v>
      </c>
      <c r="K53" s="47"/>
      <c r="L53" s="47"/>
      <c r="M53" s="47"/>
      <c r="N53" s="47"/>
      <c r="O53" s="47"/>
      <c r="P53" s="47"/>
      <c r="Q53" s="98"/>
      <c r="R53" s="43" t="s">
        <v>33</v>
      </c>
      <c r="S53" s="44"/>
      <c r="T53" s="43" t="s">
        <v>34</v>
      </c>
      <c r="U53" s="44"/>
      <c r="V53" s="45" t="s">
        <v>35</v>
      </c>
    </row>
    <row r="54" spans="1:22" s="3" customFormat="1" ht="15" customHeight="1">
      <c r="A54" s="48"/>
      <c r="B54" s="49"/>
      <c r="C54" s="48"/>
      <c r="D54" s="49"/>
      <c r="E54" s="50"/>
      <c r="F54" s="45" t="s">
        <v>36</v>
      </c>
      <c r="G54" s="45" t="s">
        <v>37</v>
      </c>
      <c r="H54" s="45" t="s">
        <v>38</v>
      </c>
      <c r="I54" s="45" t="s">
        <v>39</v>
      </c>
      <c r="J54" s="46" t="s">
        <v>40</v>
      </c>
      <c r="K54" s="98"/>
      <c r="L54" s="46" t="s">
        <v>41</v>
      </c>
      <c r="M54" s="98"/>
      <c r="N54" s="46" t="s">
        <v>42</v>
      </c>
      <c r="O54" s="98"/>
      <c r="P54" s="46" t="s">
        <v>43</v>
      </c>
      <c r="Q54" s="98"/>
      <c r="R54" s="48"/>
      <c r="S54" s="49"/>
      <c r="T54" s="48"/>
      <c r="U54" s="49"/>
      <c r="V54" s="50"/>
    </row>
    <row r="55" spans="1:22" s="3" customFormat="1" ht="15" customHeight="1">
      <c r="A55" s="51"/>
      <c r="B55" s="52"/>
      <c r="C55" s="51"/>
      <c r="D55" s="52"/>
      <c r="E55" s="50"/>
      <c r="F55" s="50"/>
      <c r="G55" s="50"/>
      <c r="H55" s="50"/>
      <c r="I55" s="50"/>
      <c r="J55" s="45" t="s">
        <v>44</v>
      </c>
      <c r="K55" s="45" t="s">
        <v>45</v>
      </c>
      <c r="L55" s="45" t="s">
        <v>44</v>
      </c>
      <c r="M55" s="45" t="s">
        <v>45</v>
      </c>
      <c r="N55" s="45" t="s">
        <v>44</v>
      </c>
      <c r="O55" s="45" t="s">
        <v>45</v>
      </c>
      <c r="P55" s="45" t="s">
        <v>44</v>
      </c>
      <c r="Q55" s="45" t="s">
        <v>45</v>
      </c>
      <c r="R55" s="48"/>
      <c r="S55" s="49"/>
      <c r="T55" s="48"/>
      <c r="U55" s="49"/>
      <c r="V55" s="163"/>
    </row>
    <row r="56" spans="1:22" s="5" customFormat="1" ht="18" customHeight="1">
      <c r="A56" s="54" t="s">
        <v>46</v>
      </c>
      <c r="B56" s="55"/>
      <c r="C56" s="72" t="s">
        <v>103</v>
      </c>
      <c r="D56" s="81"/>
      <c r="E56" s="82">
        <v>5</v>
      </c>
      <c r="F56" s="82">
        <v>80</v>
      </c>
      <c r="G56" s="82"/>
      <c r="H56" s="82"/>
      <c r="I56" s="82"/>
      <c r="J56" s="82">
        <v>5</v>
      </c>
      <c r="K56" s="82"/>
      <c r="L56" s="126"/>
      <c r="M56" s="126"/>
      <c r="N56" s="126"/>
      <c r="O56" s="126"/>
      <c r="P56" s="126"/>
      <c r="Q56" s="126"/>
      <c r="R56" s="128" t="s">
        <v>48</v>
      </c>
      <c r="S56" s="164"/>
      <c r="T56" s="165" t="s">
        <v>104</v>
      </c>
      <c r="U56" s="166"/>
      <c r="V56" s="167"/>
    </row>
    <row r="57" spans="1:22" s="5" customFormat="1" ht="18" customHeight="1">
      <c r="A57" s="60"/>
      <c r="B57" s="61"/>
      <c r="C57" s="72" t="s">
        <v>105</v>
      </c>
      <c r="D57" s="81"/>
      <c r="E57" s="83">
        <v>4</v>
      </c>
      <c r="F57" s="83">
        <v>64</v>
      </c>
      <c r="G57" s="83"/>
      <c r="H57" s="83"/>
      <c r="I57" s="83"/>
      <c r="J57" s="83"/>
      <c r="K57" s="127">
        <v>4</v>
      </c>
      <c r="L57" s="128"/>
      <c r="M57" s="90"/>
      <c r="N57" s="129"/>
      <c r="O57" s="128"/>
      <c r="P57" s="90"/>
      <c r="Q57" s="168"/>
      <c r="R57" s="128" t="s">
        <v>48</v>
      </c>
      <c r="S57" s="164"/>
      <c r="T57" s="165" t="s">
        <v>106</v>
      </c>
      <c r="U57" s="166"/>
      <c r="V57" s="167"/>
    </row>
    <row r="58" spans="1:22" s="5" customFormat="1" ht="18" customHeight="1">
      <c r="A58" s="60"/>
      <c r="B58" s="61"/>
      <c r="C58" s="72" t="s">
        <v>107</v>
      </c>
      <c r="D58" s="73"/>
      <c r="E58" s="58">
        <v>4</v>
      </c>
      <c r="F58" s="58">
        <v>64</v>
      </c>
      <c r="G58" s="59"/>
      <c r="H58" s="59"/>
      <c r="I58" s="59"/>
      <c r="J58" s="100">
        <v>4</v>
      </c>
      <c r="K58" s="101"/>
      <c r="L58" s="102"/>
      <c r="M58" s="103"/>
      <c r="N58" s="101"/>
      <c r="O58" s="102"/>
      <c r="P58" s="103"/>
      <c r="Q58" s="134"/>
      <c r="R58" s="135" t="s">
        <v>48</v>
      </c>
      <c r="S58" s="136"/>
      <c r="T58" s="169" t="s">
        <v>108</v>
      </c>
      <c r="U58" s="170"/>
      <c r="V58" s="171" t="s">
        <v>109</v>
      </c>
    </row>
    <row r="59" spans="1:22" s="5" customFormat="1" ht="18" customHeight="1">
      <c r="A59" s="60"/>
      <c r="B59" s="61"/>
      <c r="C59" s="72" t="s">
        <v>110</v>
      </c>
      <c r="D59" s="73"/>
      <c r="E59" s="84">
        <v>0.75</v>
      </c>
      <c r="F59" s="84"/>
      <c r="G59" s="85">
        <v>24</v>
      </c>
      <c r="H59" s="85"/>
      <c r="I59" s="85"/>
      <c r="J59" s="100">
        <v>0.75</v>
      </c>
      <c r="K59" s="101"/>
      <c r="L59" s="102"/>
      <c r="M59" s="103"/>
      <c r="N59" s="101"/>
      <c r="O59" s="102"/>
      <c r="P59" s="103"/>
      <c r="Q59" s="134"/>
      <c r="R59" s="135" t="s">
        <v>87</v>
      </c>
      <c r="S59" s="136"/>
      <c r="T59" s="169" t="s">
        <v>111</v>
      </c>
      <c r="U59" s="170"/>
      <c r="V59" s="171" t="s">
        <v>109</v>
      </c>
    </row>
    <row r="60" spans="1:22" s="5" customFormat="1" ht="18" customHeight="1">
      <c r="A60" s="60"/>
      <c r="B60" s="61"/>
      <c r="C60" s="72" t="s">
        <v>112</v>
      </c>
      <c r="D60" s="73"/>
      <c r="E60" s="84">
        <v>0.75</v>
      </c>
      <c r="F60" s="84"/>
      <c r="G60" s="85">
        <v>24</v>
      </c>
      <c r="H60" s="85"/>
      <c r="I60" s="85"/>
      <c r="J60" s="100"/>
      <c r="K60" s="101">
        <v>0.75</v>
      </c>
      <c r="L60" s="102"/>
      <c r="M60" s="103"/>
      <c r="N60" s="101"/>
      <c r="O60" s="102"/>
      <c r="P60" s="103"/>
      <c r="Q60" s="134"/>
      <c r="R60" s="135" t="s">
        <v>87</v>
      </c>
      <c r="S60" s="136"/>
      <c r="T60" s="169" t="s">
        <v>113</v>
      </c>
      <c r="U60" s="170"/>
      <c r="V60" s="171" t="s">
        <v>109</v>
      </c>
    </row>
    <row r="61" spans="1:22" s="5" customFormat="1" ht="18" customHeight="1">
      <c r="A61" s="60"/>
      <c r="B61" s="61"/>
      <c r="C61" s="72" t="s">
        <v>114</v>
      </c>
      <c r="D61" s="73"/>
      <c r="E61" s="86">
        <v>4</v>
      </c>
      <c r="F61" s="86">
        <v>64</v>
      </c>
      <c r="G61" s="87"/>
      <c r="H61" s="87"/>
      <c r="I61" s="87"/>
      <c r="J61" s="100"/>
      <c r="K61" s="101">
        <v>4</v>
      </c>
      <c r="L61" s="102"/>
      <c r="M61" s="103"/>
      <c r="N61" s="101"/>
      <c r="O61" s="102"/>
      <c r="P61" s="103"/>
      <c r="Q61" s="134"/>
      <c r="R61" s="135" t="s">
        <v>48</v>
      </c>
      <c r="S61" s="136"/>
      <c r="T61" s="169" t="s">
        <v>115</v>
      </c>
      <c r="U61" s="170"/>
      <c r="V61" s="171" t="s">
        <v>109</v>
      </c>
    </row>
    <row r="62" spans="1:22" s="5" customFormat="1" ht="18" customHeight="1">
      <c r="A62" s="60"/>
      <c r="B62" s="61"/>
      <c r="C62" s="72" t="s">
        <v>116</v>
      </c>
      <c r="D62" s="73"/>
      <c r="E62" s="86">
        <v>1</v>
      </c>
      <c r="F62" s="86"/>
      <c r="G62" s="87">
        <v>32</v>
      </c>
      <c r="H62" s="87"/>
      <c r="I62" s="87"/>
      <c r="J62" s="100"/>
      <c r="K62" s="101"/>
      <c r="L62" s="102">
        <v>1</v>
      </c>
      <c r="M62" s="103"/>
      <c r="N62" s="101"/>
      <c r="O62" s="102"/>
      <c r="P62" s="103"/>
      <c r="Q62" s="134"/>
      <c r="R62" s="135" t="s">
        <v>87</v>
      </c>
      <c r="S62" s="136"/>
      <c r="T62" s="169" t="s">
        <v>117</v>
      </c>
      <c r="U62" s="170"/>
      <c r="V62" s="171" t="s">
        <v>109</v>
      </c>
    </row>
    <row r="63" spans="1:22" s="5" customFormat="1" ht="18" customHeight="1">
      <c r="A63" s="60"/>
      <c r="B63" s="61"/>
      <c r="C63" s="88" t="s">
        <v>118</v>
      </c>
      <c r="D63" s="89"/>
      <c r="E63" s="90">
        <v>2.5</v>
      </c>
      <c r="F63" s="90">
        <v>40</v>
      </c>
      <c r="G63" s="90"/>
      <c r="H63" s="90"/>
      <c r="I63" s="90"/>
      <c r="J63" s="100"/>
      <c r="K63" s="101"/>
      <c r="L63" s="102"/>
      <c r="M63" s="103">
        <v>2.5</v>
      </c>
      <c r="N63" s="101"/>
      <c r="O63" s="102"/>
      <c r="P63" s="103"/>
      <c r="Q63" s="134"/>
      <c r="R63" s="135" t="s">
        <v>48</v>
      </c>
      <c r="S63" s="136"/>
      <c r="T63" s="172" t="s">
        <v>119</v>
      </c>
      <c r="U63" s="173"/>
      <c r="V63" s="167"/>
    </row>
    <row r="64" spans="1:22" s="5" customFormat="1" ht="18" customHeight="1">
      <c r="A64" s="60"/>
      <c r="B64" s="61"/>
      <c r="C64" s="88" t="s">
        <v>120</v>
      </c>
      <c r="D64" s="89"/>
      <c r="E64" s="90">
        <v>3</v>
      </c>
      <c r="F64" s="90">
        <v>40</v>
      </c>
      <c r="G64" s="90"/>
      <c r="H64" s="90">
        <v>16</v>
      </c>
      <c r="I64" s="83"/>
      <c r="J64" s="100">
        <v>3</v>
      </c>
      <c r="K64" s="130"/>
      <c r="L64" s="131"/>
      <c r="M64" s="132"/>
      <c r="N64" s="130"/>
      <c r="O64" s="131"/>
      <c r="P64" s="132"/>
      <c r="Q64" s="174"/>
      <c r="R64" s="135" t="s">
        <v>48</v>
      </c>
      <c r="S64" s="136"/>
      <c r="T64" s="165" t="s">
        <v>121</v>
      </c>
      <c r="U64" s="166"/>
      <c r="V64" s="167"/>
    </row>
    <row r="65" spans="1:22" s="3" customFormat="1" ht="18" customHeight="1">
      <c r="A65" s="70"/>
      <c r="B65" s="71"/>
      <c r="C65" s="175" t="s">
        <v>95</v>
      </c>
      <c r="D65" s="176"/>
      <c r="E65" s="64">
        <f aca="true" t="shared" si="1" ref="E65:G65">SUM(E56:E64)</f>
        <v>25</v>
      </c>
      <c r="F65" s="64">
        <f t="shared" si="1"/>
        <v>352</v>
      </c>
      <c r="G65" s="65">
        <f t="shared" si="1"/>
        <v>80</v>
      </c>
      <c r="H65" s="65">
        <f aca="true" t="shared" si="2" ref="H65:M65">SUM(H57:H64)</f>
        <v>16</v>
      </c>
      <c r="I65" s="65"/>
      <c r="J65" s="100">
        <f>SUM(J56:J64)</f>
        <v>12.75</v>
      </c>
      <c r="K65" s="101">
        <f t="shared" si="2"/>
        <v>8.75</v>
      </c>
      <c r="L65" s="102">
        <f t="shared" si="2"/>
        <v>1</v>
      </c>
      <c r="M65" s="103">
        <f t="shared" si="2"/>
        <v>2.5</v>
      </c>
      <c r="N65" s="101">
        <v>0</v>
      </c>
      <c r="O65" s="102">
        <v>0</v>
      </c>
      <c r="P65" s="103">
        <v>0</v>
      </c>
      <c r="Q65" s="134">
        <v>0</v>
      </c>
      <c r="R65" s="135"/>
      <c r="S65" s="136"/>
      <c r="T65" s="195"/>
      <c r="U65" s="195"/>
      <c r="V65" s="196"/>
    </row>
    <row r="66" spans="1:22" s="3" customFormat="1" ht="18" customHeight="1">
      <c r="A66" s="2"/>
      <c r="B66" s="2"/>
      <c r="C66" s="40" t="s">
        <v>122</v>
      </c>
      <c r="D66" s="40"/>
      <c r="E66" s="40"/>
      <c r="F66" s="40"/>
      <c r="G66" s="40"/>
      <c r="H66" s="40"/>
      <c r="I66" s="97"/>
      <c r="J66" s="97"/>
      <c r="K66" s="97"/>
      <c r="L66" s="97"/>
      <c r="M66" s="2"/>
      <c r="N66" s="2"/>
      <c r="O66" s="2"/>
      <c r="P66" s="2"/>
      <c r="Q66" s="2"/>
      <c r="R66" s="2"/>
      <c r="S66" s="2"/>
      <c r="T66" s="2"/>
      <c r="U66" s="2"/>
      <c r="V66" s="2"/>
    </row>
    <row r="67" spans="1:22" s="3" customFormat="1" ht="18" customHeight="1">
      <c r="A67" s="2"/>
      <c r="B67" s="2"/>
      <c r="C67" s="80" t="s">
        <v>123</v>
      </c>
      <c r="D67" s="80"/>
      <c r="E67" s="80"/>
      <c r="F67" s="80"/>
      <c r="G67" s="80"/>
      <c r="H67" s="80"/>
      <c r="I67" s="97"/>
      <c r="J67" s="97"/>
      <c r="K67" s="97"/>
      <c r="L67" s="97"/>
      <c r="M67" s="2"/>
      <c r="N67" s="2"/>
      <c r="O67" s="2"/>
      <c r="P67" s="2"/>
      <c r="Q67" s="2"/>
      <c r="R67" s="2"/>
      <c r="S67" s="2"/>
      <c r="T67" s="2"/>
      <c r="U67" s="2"/>
      <c r="V67" s="2"/>
    </row>
    <row r="68" spans="1:22" s="3" customFormat="1" ht="18" customHeight="1">
      <c r="A68" s="43" t="s">
        <v>28</v>
      </c>
      <c r="B68" s="44"/>
      <c r="C68" s="43" t="s">
        <v>29</v>
      </c>
      <c r="D68" s="44"/>
      <c r="E68" s="45" t="s">
        <v>30</v>
      </c>
      <c r="F68" s="46" t="s">
        <v>31</v>
      </c>
      <c r="G68" s="47"/>
      <c r="H68" s="47"/>
      <c r="I68" s="98"/>
      <c r="J68" s="46" t="s">
        <v>32</v>
      </c>
      <c r="K68" s="47"/>
      <c r="L68" s="47"/>
      <c r="M68" s="47"/>
      <c r="N68" s="47"/>
      <c r="O68" s="47"/>
      <c r="P68" s="47"/>
      <c r="Q68" s="98"/>
      <c r="R68" s="43" t="s">
        <v>33</v>
      </c>
      <c r="S68" s="44"/>
      <c r="T68" s="43" t="s">
        <v>34</v>
      </c>
      <c r="U68" s="44"/>
      <c r="V68" s="45" t="s">
        <v>35</v>
      </c>
    </row>
    <row r="69" spans="1:22" s="3" customFormat="1" ht="18" customHeight="1">
      <c r="A69" s="48"/>
      <c r="B69" s="49"/>
      <c r="C69" s="48"/>
      <c r="D69" s="49"/>
      <c r="E69" s="50"/>
      <c r="F69" s="45" t="s">
        <v>36</v>
      </c>
      <c r="G69" s="45" t="s">
        <v>37</v>
      </c>
      <c r="H69" s="45" t="s">
        <v>38</v>
      </c>
      <c r="I69" s="45" t="s">
        <v>39</v>
      </c>
      <c r="J69" s="46" t="s">
        <v>40</v>
      </c>
      <c r="K69" s="98"/>
      <c r="L69" s="46" t="s">
        <v>41</v>
      </c>
      <c r="M69" s="98"/>
      <c r="N69" s="46" t="s">
        <v>42</v>
      </c>
      <c r="O69" s="98"/>
      <c r="P69" s="46" t="s">
        <v>43</v>
      </c>
      <c r="Q69" s="98"/>
      <c r="R69" s="48"/>
      <c r="S69" s="49"/>
      <c r="T69" s="48"/>
      <c r="U69" s="49"/>
      <c r="V69" s="50"/>
    </row>
    <row r="70" spans="1:22" s="3" customFormat="1" ht="18" customHeight="1">
      <c r="A70" s="51"/>
      <c r="B70" s="52"/>
      <c r="C70" s="48"/>
      <c r="D70" s="49"/>
      <c r="E70" s="50"/>
      <c r="F70" s="50"/>
      <c r="G70" s="50"/>
      <c r="H70" s="50"/>
      <c r="I70" s="50"/>
      <c r="J70" s="45" t="s">
        <v>44</v>
      </c>
      <c r="K70" s="45" t="s">
        <v>45</v>
      </c>
      <c r="L70" s="45" t="s">
        <v>44</v>
      </c>
      <c r="M70" s="45" t="s">
        <v>45</v>
      </c>
      <c r="N70" s="45" t="s">
        <v>44</v>
      </c>
      <c r="O70" s="45" t="s">
        <v>45</v>
      </c>
      <c r="P70" s="45" t="s">
        <v>44</v>
      </c>
      <c r="Q70" s="45" t="s">
        <v>45</v>
      </c>
      <c r="R70" s="48"/>
      <c r="S70" s="49"/>
      <c r="T70" s="48"/>
      <c r="U70" s="49"/>
      <c r="V70" s="163"/>
    </row>
    <row r="71" spans="1:22" s="3" customFormat="1" ht="18" customHeight="1">
      <c r="A71" s="54" t="s">
        <v>124</v>
      </c>
      <c r="B71" s="177"/>
      <c r="C71" s="178" t="s">
        <v>125</v>
      </c>
      <c r="D71" s="178"/>
      <c r="E71" s="86">
        <v>4</v>
      </c>
      <c r="F71" s="86">
        <v>64</v>
      </c>
      <c r="G71" s="87"/>
      <c r="H71" s="87"/>
      <c r="I71" s="87"/>
      <c r="J71" s="90"/>
      <c r="K71" s="129"/>
      <c r="L71" s="128">
        <v>4</v>
      </c>
      <c r="M71" s="90"/>
      <c r="N71" s="129"/>
      <c r="O71" s="128"/>
      <c r="P71" s="90"/>
      <c r="Q71" s="168"/>
      <c r="R71" s="128" t="s">
        <v>48</v>
      </c>
      <c r="S71" s="164"/>
      <c r="T71" s="197" t="s">
        <v>126</v>
      </c>
      <c r="U71" s="170"/>
      <c r="V71" s="171" t="s">
        <v>109</v>
      </c>
    </row>
    <row r="72" spans="1:22" s="3" customFormat="1" ht="18" customHeight="1">
      <c r="A72" s="60"/>
      <c r="B72" s="77"/>
      <c r="C72" s="178" t="s">
        <v>127</v>
      </c>
      <c r="D72" s="178"/>
      <c r="E72" s="86">
        <v>1</v>
      </c>
      <c r="F72" s="86" t="s">
        <v>128</v>
      </c>
      <c r="G72" s="87">
        <v>32</v>
      </c>
      <c r="H72" s="87"/>
      <c r="I72" s="87"/>
      <c r="J72" s="90"/>
      <c r="K72" s="129"/>
      <c r="L72" s="128"/>
      <c r="M72" s="90">
        <v>1</v>
      </c>
      <c r="N72" s="129"/>
      <c r="O72" s="128"/>
      <c r="P72" s="90"/>
      <c r="Q72" s="168"/>
      <c r="R72" s="128" t="s">
        <v>87</v>
      </c>
      <c r="S72" s="164"/>
      <c r="T72" s="198" t="s">
        <v>129</v>
      </c>
      <c r="U72" s="199"/>
      <c r="V72" s="200"/>
    </row>
    <row r="73" spans="1:22" s="3" customFormat="1" ht="18" customHeight="1">
      <c r="A73" s="60"/>
      <c r="B73" s="77"/>
      <c r="C73" s="178" t="s">
        <v>130</v>
      </c>
      <c r="D73" s="178"/>
      <c r="E73" s="90">
        <v>4.5</v>
      </c>
      <c r="F73" s="90">
        <v>64</v>
      </c>
      <c r="G73" s="90">
        <v>16</v>
      </c>
      <c r="H73" s="90"/>
      <c r="I73" s="90"/>
      <c r="J73" s="90"/>
      <c r="K73" s="129"/>
      <c r="L73" s="128"/>
      <c r="M73" s="90">
        <v>4.5</v>
      </c>
      <c r="N73" s="129"/>
      <c r="O73" s="128"/>
      <c r="P73" s="90"/>
      <c r="Q73" s="168"/>
      <c r="R73" s="128" t="s">
        <v>48</v>
      </c>
      <c r="S73" s="164"/>
      <c r="T73" s="197" t="s">
        <v>131</v>
      </c>
      <c r="U73" s="166"/>
      <c r="V73" s="171" t="s">
        <v>109</v>
      </c>
    </row>
    <row r="74" spans="1:22" s="3" customFormat="1" ht="18" customHeight="1">
      <c r="A74" s="60"/>
      <c r="B74" s="77"/>
      <c r="C74" s="178" t="s">
        <v>132</v>
      </c>
      <c r="D74" s="178"/>
      <c r="E74" s="90">
        <v>2</v>
      </c>
      <c r="F74" s="90">
        <v>24</v>
      </c>
      <c r="G74" s="90">
        <v>16</v>
      </c>
      <c r="H74" s="90"/>
      <c r="I74" s="90"/>
      <c r="J74" s="90"/>
      <c r="K74" s="129"/>
      <c r="L74" s="128"/>
      <c r="M74" s="83">
        <v>2</v>
      </c>
      <c r="N74" s="129"/>
      <c r="O74" s="128"/>
      <c r="P74" s="90"/>
      <c r="Q74" s="168"/>
      <c r="R74" s="128" t="s">
        <v>87</v>
      </c>
      <c r="S74" s="164"/>
      <c r="T74" s="90" t="s">
        <v>133</v>
      </c>
      <c r="U74" s="90"/>
      <c r="V74" s="200"/>
    </row>
    <row r="75" spans="1:22" s="3" customFormat="1" ht="18" customHeight="1">
      <c r="A75" s="60"/>
      <c r="B75" s="77"/>
      <c r="C75" s="178" t="s">
        <v>134</v>
      </c>
      <c r="D75" s="178"/>
      <c r="E75" s="90">
        <v>2.5</v>
      </c>
      <c r="F75" s="90">
        <v>40</v>
      </c>
      <c r="G75" s="90"/>
      <c r="H75" s="90"/>
      <c r="I75" s="90"/>
      <c r="J75" s="90"/>
      <c r="K75" s="129"/>
      <c r="L75" s="185">
        <v>2.5</v>
      </c>
      <c r="M75" s="90"/>
      <c r="N75" s="129"/>
      <c r="O75" s="128"/>
      <c r="P75" s="90"/>
      <c r="Q75" s="168"/>
      <c r="R75" s="128" t="s">
        <v>48</v>
      </c>
      <c r="S75" s="164"/>
      <c r="T75" s="90" t="s">
        <v>135</v>
      </c>
      <c r="U75" s="90"/>
      <c r="V75" s="200"/>
    </row>
    <row r="76" spans="1:22" s="3" customFormat="1" ht="25.5" customHeight="1">
      <c r="A76" s="60"/>
      <c r="B76" s="77"/>
      <c r="C76" s="178" t="s">
        <v>136</v>
      </c>
      <c r="D76" s="178"/>
      <c r="E76" s="90">
        <v>2.5</v>
      </c>
      <c r="F76" s="90">
        <v>40</v>
      </c>
      <c r="G76" s="90"/>
      <c r="H76" s="90"/>
      <c r="I76" s="90"/>
      <c r="J76" s="90"/>
      <c r="K76" s="129"/>
      <c r="L76" s="185"/>
      <c r="M76" s="83">
        <v>2.5</v>
      </c>
      <c r="N76" s="129"/>
      <c r="O76" s="128"/>
      <c r="P76" s="90"/>
      <c r="Q76" s="168"/>
      <c r="R76" s="128" t="s">
        <v>48</v>
      </c>
      <c r="S76" s="164"/>
      <c r="T76" s="90" t="s">
        <v>137</v>
      </c>
      <c r="U76" s="90"/>
      <c r="V76" s="200"/>
    </row>
    <row r="77" spans="1:22" s="3" customFormat="1" ht="18" customHeight="1">
      <c r="A77" s="60"/>
      <c r="B77" s="77"/>
      <c r="C77" s="178" t="s">
        <v>138</v>
      </c>
      <c r="D77" s="178"/>
      <c r="E77" s="90">
        <v>4.5</v>
      </c>
      <c r="F77" s="90">
        <v>72</v>
      </c>
      <c r="G77" s="90"/>
      <c r="H77" s="90"/>
      <c r="I77" s="90"/>
      <c r="J77" s="90"/>
      <c r="K77" s="127"/>
      <c r="L77" s="128">
        <v>4.5</v>
      </c>
      <c r="M77" s="90"/>
      <c r="N77" s="129"/>
      <c r="O77" s="128"/>
      <c r="P77" s="90"/>
      <c r="Q77" s="168"/>
      <c r="R77" s="128" t="s">
        <v>48</v>
      </c>
      <c r="S77" s="164"/>
      <c r="T77" s="90" t="s">
        <v>139</v>
      </c>
      <c r="U77" s="90"/>
      <c r="V77" s="200"/>
    </row>
    <row r="78" spans="1:22" s="3" customFormat="1" ht="18" customHeight="1">
      <c r="A78" s="60"/>
      <c r="B78" s="77"/>
      <c r="C78" s="178" t="s">
        <v>140</v>
      </c>
      <c r="D78" s="178"/>
      <c r="E78" s="90">
        <v>1.5</v>
      </c>
      <c r="F78" s="90"/>
      <c r="G78" s="90">
        <v>48</v>
      </c>
      <c r="H78" s="90"/>
      <c r="I78" s="90"/>
      <c r="J78" s="90"/>
      <c r="K78" s="129"/>
      <c r="L78" s="185">
        <v>1.5</v>
      </c>
      <c r="M78" s="90"/>
      <c r="N78" s="129"/>
      <c r="O78" s="128"/>
      <c r="P78" s="90"/>
      <c r="Q78" s="168"/>
      <c r="R78" s="128" t="s">
        <v>87</v>
      </c>
      <c r="S78" s="164"/>
      <c r="T78" s="90" t="s">
        <v>141</v>
      </c>
      <c r="U78" s="90"/>
      <c r="V78" s="200"/>
    </row>
    <row r="79" spans="1:21" s="3" customFormat="1" ht="18" customHeight="1">
      <c r="A79" s="60"/>
      <c r="B79" s="77"/>
      <c r="C79" s="88" t="s">
        <v>142</v>
      </c>
      <c r="D79" s="89"/>
      <c r="E79" s="90">
        <v>3</v>
      </c>
      <c r="F79" s="90">
        <v>40</v>
      </c>
      <c r="G79" s="90"/>
      <c r="H79" s="90">
        <v>16</v>
      </c>
      <c r="I79" s="90"/>
      <c r="J79" s="100"/>
      <c r="K79" s="101">
        <v>3</v>
      </c>
      <c r="L79" s="102"/>
      <c r="M79" s="103"/>
      <c r="N79" s="101"/>
      <c r="O79" s="102"/>
      <c r="P79" s="103"/>
      <c r="Q79" s="134"/>
      <c r="R79" s="135" t="s">
        <v>48</v>
      </c>
      <c r="S79" s="136"/>
      <c r="T79" s="165" t="s">
        <v>143</v>
      </c>
      <c r="U79" s="166"/>
    </row>
    <row r="80" spans="1:22" s="3" customFormat="1" ht="18" customHeight="1">
      <c r="A80" s="60"/>
      <c r="B80" s="77"/>
      <c r="C80" s="88" t="s">
        <v>144</v>
      </c>
      <c r="D80" s="89"/>
      <c r="E80" s="90">
        <v>3</v>
      </c>
      <c r="F80" s="90">
        <v>40</v>
      </c>
      <c r="G80" s="90">
        <v>8</v>
      </c>
      <c r="H80" s="90"/>
      <c r="I80" s="90"/>
      <c r="J80" s="100"/>
      <c r="K80" s="101"/>
      <c r="L80" s="102"/>
      <c r="M80" s="103"/>
      <c r="N80" s="101">
        <v>3</v>
      </c>
      <c r="O80" s="102"/>
      <c r="P80" s="103"/>
      <c r="Q80" s="134"/>
      <c r="R80" s="135" t="s">
        <v>48</v>
      </c>
      <c r="S80" s="136"/>
      <c r="T80" s="165" t="s">
        <v>145</v>
      </c>
      <c r="U80" s="166" t="s">
        <v>146</v>
      </c>
      <c r="V80" s="171" t="s">
        <v>147</v>
      </c>
    </row>
    <row r="81" spans="1:22" s="3" customFormat="1" ht="18" customHeight="1">
      <c r="A81" s="60"/>
      <c r="B81" s="77"/>
      <c r="C81" s="88" t="s">
        <v>148</v>
      </c>
      <c r="D81" s="89"/>
      <c r="E81" s="90">
        <v>2</v>
      </c>
      <c r="F81" s="90">
        <v>32</v>
      </c>
      <c r="G81" s="90"/>
      <c r="H81" s="90"/>
      <c r="I81" s="90"/>
      <c r="J81" s="100"/>
      <c r="K81" s="101"/>
      <c r="L81" s="102"/>
      <c r="M81" s="103">
        <v>2</v>
      </c>
      <c r="N81" s="101"/>
      <c r="O81" s="102"/>
      <c r="P81" s="103"/>
      <c r="Q81" s="134"/>
      <c r="R81" s="135" t="s">
        <v>48</v>
      </c>
      <c r="S81" s="136"/>
      <c r="T81" s="165" t="s">
        <v>149</v>
      </c>
      <c r="U81" s="166" t="s">
        <v>150</v>
      </c>
      <c r="V81" s="167"/>
    </row>
    <row r="82" spans="1:22" s="3" customFormat="1" ht="18" customHeight="1">
      <c r="A82" s="70"/>
      <c r="B82" s="179"/>
      <c r="C82" s="175" t="s">
        <v>95</v>
      </c>
      <c r="D82" s="176"/>
      <c r="E82" s="64">
        <v>30.5</v>
      </c>
      <c r="F82" s="64">
        <v>416</v>
      </c>
      <c r="G82" s="65">
        <f aca="true" t="shared" si="3" ref="G82:M82">SUM(G71:G81)</f>
        <v>120</v>
      </c>
      <c r="H82" s="65">
        <f>SUM(H75:H80)</f>
        <v>16</v>
      </c>
      <c r="I82" s="65"/>
      <c r="J82" s="100">
        <v>0</v>
      </c>
      <c r="K82" s="101">
        <f t="shared" si="3"/>
        <v>3</v>
      </c>
      <c r="L82" s="131">
        <f t="shared" si="3"/>
        <v>12.5</v>
      </c>
      <c r="M82" s="132">
        <f t="shared" si="3"/>
        <v>12</v>
      </c>
      <c r="N82" s="101">
        <f>SUM(N63:N80)</f>
        <v>3</v>
      </c>
      <c r="O82" s="102">
        <f>SUM(O63:O80)</f>
        <v>0</v>
      </c>
      <c r="P82" s="103">
        <v>0</v>
      </c>
      <c r="Q82" s="134">
        <v>0</v>
      </c>
      <c r="R82" s="135"/>
      <c r="S82" s="136"/>
      <c r="T82" s="195"/>
      <c r="U82" s="195"/>
      <c r="V82" s="196"/>
    </row>
    <row r="83" spans="3:12" s="2" customFormat="1" ht="19.5" customHeight="1">
      <c r="C83" s="40" t="s">
        <v>151</v>
      </c>
      <c r="D83" s="40"/>
      <c r="E83" s="40"/>
      <c r="F83" s="40"/>
      <c r="G83" s="40"/>
      <c r="H83" s="40"/>
      <c r="I83" s="97"/>
      <c r="J83" s="97"/>
      <c r="K83" s="97"/>
      <c r="L83" s="97"/>
    </row>
    <row r="84" spans="3:21" s="2" customFormat="1" ht="19.5" customHeight="1">
      <c r="C84" s="180" t="s">
        <v>152</v>
      </c>
      <c r="D84" s="180"/>
      <c r="E84" s="180"/>
      <c r="F84" s="180"/>
      <c r="G84" s="180"/>
      <c r="H84" s="180"/>
      <c r="I84" s="180"/>
      <c r="J84" s="180"/>
      <c r="K84" s="180"/>
      <c r="L84" s="180"/>
      <c r="M84" s="180"/>
      <c r="N84" s="180"/>
      <c r="O84" s="180"/>
      <c r="P84" s="180"/>
      <c r="Q84" s="180"/>
      <c r="R84" s="180"/>
      <c r="S84" s="180"/>
      <c r="T84" s="180"/>
      <c r="U84" s="180"/>
    </row>
    <row r="85" spans="1:22" s="3" customFormat="1" ht="15" customHeight="1">
      <c r="A85" s="43" t="s">
        <v>28</v>
      </c>
      <c r="B85" s="44"/>
      <c r="C85" s="43" t="s">
        <v>29</v>
      </c>
      <c r="D85" s="44"/>
      <c r="E85" s="45" t="s">
        <v>30</v>
      </c>
      <c r="F85" s="46" t="s">
        <v>31</v>
      </c>
      <c r="G85" s="47"/>
      <c r="H85" s="47"/>
      <c r="I85" s="98"/>
      <c r="J85" s="46" t="s">
        <v>32</v>
      </c>
      <c r="K85" s="47"/>
      <c r="L85" s="47"/>
      <c r="M85" s="47"/>
      <c r="N85" s="47"/>
      <c r="O85" s="47"/>
      <c r="P85" s="47"/>
      <c r="Q85" s="98"/>
      <c r="R85" s="43" t="s">
        <v>33</v>
      </c>
      <c r="S85" s="44"/>
      <c r="T85" s="43" t="s">
        <v>34</v>
      </c>
      <c r="U85" s="44"/>
      <c r="V85" s="45" t="s">
        <v>35</v>
      </c>
    </row>
    <row r="86" spans="1:22" s="3" customFormat="1" ht="15" customHeight="1">
      <c r="A86" s="48"/>
      <c r="B86" s="49"/>
      <c r="C86" s="48"/>
      <c r="D86" s="49"/>
      <c r="E86" s="50"/>
      <c r="F86" s="45" t="s">
        <v>36</v>
      </c>
      <c r="G86" s="45" t="s">
        <v>37</v>
      </c>
      <c r="H86" s="45" t="s">
        <v>38</v>
      </c>
      <c r="I86" s="45" t="s">
        <v>39</v>
      </c>
      <c r="J86" s="46" t="s">
        <v>40</v>
      </c>
      <c r="K86" s="98"/>
      <c r="L86" s="46" t="s">
        <v>41</v>
      </c>
      <c r="M86" s="98"/>
      <c r="N86" s="46" t="s">
        <v>42</v>
      </c>
      <c r="O86" s="98"/>
      <c r="P86" s="46" t="s">
        <v>43</v>
      </c>
      <c r="Q86" s="98"/>
      <c r="R86" s="48"/>
      <c r="S86" s="49"/>
      <c r="T86" s="48"/>
      <c r="U86" s="49"/>
      <c r="V86" s="50"/>
    </row>
    <row r="87" spans="1:22" s="3" customFormat="1" ht="15" customHeight="1">
      <c r="A87" s="51"/>
      <c r="B87" s="52"/>
      <c r="C87" s="51"/>
      <c r="D87" s="52"/>
      <c r="E87" s="53"/>
      <c r="F87" s="53"/>
      <c r="G87" s="53"/>
      <c r="H87" s="53"/>
      <c r="I87" s="53"/>
      <c r="J87" s="45" t="s">
        <v>44</v>
      </c>
      <c r="K87" s="45" t="s">
        <v>45</v>
      </c>
      <c r="L87" s="45" t="s">
        <v>44</v>
      </c>
      <c r="M87" s="45" t="s">
        <v>45</v>
      </c>
      <c r="N87" s="45" t="s">
        <v>44</v>
      </c>
      <c r="O87" s="45" t="s">
        <v>45</v>
      </c>
      <c r="P87" s="45" t="s">
        <v>44</v>
      </c>
      <c r="Q87" s="45" t="s">
        <v>45</v>
      </c>
      <c r="R87" s="201"/>
      <c r="S87" s="202"/>
      <c r="T87" s="201"/>
      <c r="U87" s="202"/>
      <c r="V87" s="163"/>
    </row>
    <row r="88" spans="1:22" s="3" customFormat="1" ht="18" customHeight="1">
      <c r="A88" s="54" t="s">
        <v>153</v>
      </c>
      <c r="B88" s="55"/>
      <c r="C88" s="69" t="s">
        <v>154</v>
      </c>
      <c r="D88" s="63"/>
      <c r="E88" s="64">
        <v>2</v>
      </c>
      <c r="F88" s="64">
        <v>24</v>
      </c>
      <c r="G88" s="65">
        <v>16</v>
      </c>
      <c r="H88" s="65"/>
      <c r="I88" s="65"/>
      <c r="J88" s="186"/>
      <c r="K88" s="187"/>
      <c r="L88" s="188">
        <v>2</v>
      </c>
      <c r="M88" s="189"/>
      <c r="N88" s="187"/>
      <c r="O88" s="188"/>
      <c r="P88" s="189"/>
      <c r="Q88" s="203"/>
      <c r="R88" s="128" t="s">
        <v>48</v>
      </c>
      <c r="S88" s="164"/>
      <c r="T88" s="204" t="s">
        <v>155</v>
      </c>
      <c r="U88" s="204"/>
      <c r="V88" s="167" t="s">
        <v>156</v>
      </c>
    </row>
    <row r="89" spans="1:22" s="3" customFormat="1" ht="18" customHeight="1">
      <c r="A89" s="60"/>
      <c r="B89" s="61"/>
      <c r="C89" s="69" t="s">
        <v>157</v>
      </c>
      <c r="D89" s="63"/>
      <c r="E89" s="64">
        <v>3.5</v>
      </c>
      <c r="F89" s="64">
        <v>56</v>
      </c>
      <c r="G89" s="65"/>
      <c r="H89" s="65"/>
      <c r="I89" s="65"/>
      <c r="J89" s="109"/>
      <c r="K89" s="108"/>
      <c r="L89" s="106"/>
      <c r="M89" s="107">
        <v>3.5</v>
      </c>
      <c r="N89" s="108"/>
      <c r="O89" s="106"/>
      <c r="P89" s="107"/>
      <c r="Q89" s="139"/>
      <c r="R89" s="128" t="s">
        <v>48</v>
      </c>
      <c r="S89" s="164"/>
      <c r="T89" s="204" t="s">
        <v>158</v>
      </c>
      <c r="U89" s="204"/>
      <c r="V89" s="167" t="s">
        <v>156</v>
      </c>
    </row>
    <row r="90" spans="1:22" s="3" customFormat="1" ht="18" customHeight="1">
      <c r="A90" s="60"/>
      <c r="B90" s="61"/>
      <c r="C90" s="69" t="s">
        <v>159</v>
      </c>
      <c r="D90" s="63"/>
      <c r="E90" s="64">
        <v>3</v>
      </c>
      <c r="F90" s="64">
        <v>48</v>
      </c>
      <c r="G90" s="65"/>
      <c r="H90" s="65"/>
      <c r="I90" s="65"/>
      <c r="J90" s="109"/>
      <c r="K90" s="108"/>
      <c r="L90" s="106"/>
      <c r="M90" s="107"/>
      <c r="N90" s="108">
        <v>3</v>
      </c>
      <c r="O90" s="106"/>
      <c r="P90" s="107"/>
      <c r="Q90" s="139"/>
      <c r="R90" s="128" t="s">
        <v>48</v>
      </c>
      <c r="S90" s="164"/>
      <c r="T90" s="204" t="s">
        <v>160</v>
      </c>
      <c r="U90" s="204"/>
      <c r="V90" s="167" t="s">
        <v>156</v>
      </c>
    </row>
    <row r="91" spans="1:22" s="3" customFormat="1" ht="18" customHeight="1">
      <c r="A91" s="60"/>
      <c r="B91" s="61"/>
      <c r="C91" s="69" t="s">
        <v>161</v>
      </c>
      <c r="D91" s="63"/>
      <c r="E91" s="64">
        <v>3</v>
      </c>
      <c r="F91" s="64">
        <v>48</v>
      </c>
      <c r="G91" s="65"/>
      <c r="H91" s="65"/>
      <c r="I91" s="65"/>
      <c r="J91" s="109"/>
      <c r="K91" s="108"/>
      <c r="L91" s="106"/>
      <c r="M91" s="107"/>
      <c r="N91" s="108">
        <v>3</v>
      </c>
      <c r="O91" s="106"/>
      <c r="P91" s="107"/>
      <c r="Q91" s="139"/>
      <c r="R91" s="128" t="s">
        <v>48</v>
      </c>
      <c r="S91" s="164"/>
      <c r="T91" s="204" t="s">
        <v>162</v>
      </c>
      <c r="U91" s="204"/>
      <c r="V91" s="167" t="s">
        <v>156</v>
      </c>
    </row>
    <row r="92" spans="1:22" s="3" customFormat="1" ht="18" customHeight="1">
      <c r="A92" s="60"/>
      <c r="B92" s="61"/>
      <c r="C92" s="72" t="s">
        <v>163</v>
      </c>
      <c r="D92" s="73"/>
      <c r="E92" s="64">
        <v>1.5</v>
      </c>
      <c r="F92" s="64"/>
      <c r="G92" s="65">
        <v>48</v>
      </c>
      <c r="H92" s="65"/>
      <c r="I92" s="65"/>
      <c r="J92" s="109"/>
      <c r="K92" s="108"/>
      <c r="L92" s="106"/>
      <c r="M92" s="107"/>
      <c r="N92" s="108">
        <v>1.5</v>
      </c>
      <c r="O92" s="106"/>
      <c r="P92" s="107"/>
      <c r="Q92" s="146"/>
      <c r="R92" s="205" t="s">
        <v>87</v>
      </c>
      <c r="S92" s="206"/>
      <c r="T92" s="204" t="s">
        <v>164</v>
      </c>
      <c r="U92" s="204"/>
      <c r="V92" s="167" t="s">
        <v>156</v>
      </c>
    </row>
    <row r="93" spans="1:22" s="3" customFormat="1" ht="18" customHeight="1">
      <c r="A93" s="60"/>
      <c r="B93" s="61"/>
      <c r="C93" s="69" t="s">
        <v>165</v>
      </c>
      <c r="D93" s="63"/>
      <c r="E93" s="64">
        <v>3</v>
      </c>
      <c r="F93" s="64">
        <v>48</v>
      </c>
      <c r="G93" s="65"/>
      <c r="H93" s="65"/>
      <c r="I93" s="65"/>
      <c r="J93" s="109"/>
      <c r="K93" s="108"/>
      <c r="L93" s="106"/>
      <c r="M93" s="107"/>
      <c r="N93" s="108">
        <v>3</v>
      </c>
      <c r="O93" s="106"/>
      <c r="P93" s="107"/>
      <c r="Q93" s="139"/>
      <c r="R93" s="205" t="s">
        <v>48</v>
      </c>
      <c r="S93" s="206"/>
      <c r="T93" s="204" t="s">
        <v>166</v>
      </c>
      <c r="U93" s="204"/>
      <c r="V93" s="167" t="s">
        <v>156</v>
      </c>
    </row>
    <row r="94" spans="1:22" s="3" customFormat="1" ht="18" customHeight="1">
      <c r="A94" s="60"/>
      <c r="B94" s="61"/>
      <c r="C94" s="69" t="s">
        <v>167</v>
      </c>
      <c r="D94" s="63"/>
      <c r="E94" s="64">
        <v>2</v>
      </c>
      <c r="F94" s="64">
        <v>32</v>
      </c>
      <c r="G94" s="65"/>
      <c r="H94" s="65"/>
      <c r="I94" s="65"/>
      <c r="J94" s="186"/>
      <c r="K94" s="187"/>
      <c r="L94" s="188"/>
      <c r="M94" s="189"/>
      <c r="N94" s="187"/>
      <c r="O94" s="188">
        <v>2</v>
      </c>
      <c r="P94" s="189"/>
      <c r="Q94" s="203"/>
      <c r="R94" s="128" t="s">
        <v>48</v>
      </c>
      <c r="S94" s="164"/>
      <c r="T94" s="204" t="s">
        <v>168</v>
      </c>
      <c r="U94" s="204"/>
      <c r="V94" s="167" t="s">
        <v>156</v>
      </c>
    </row>
    <row r="95" spans="1:22" s="3" customFormat="1" ht="18" customHeight="1">
      <c r="A95" s="60"/>
      <c r="B95" s="61"/>
      <c r="C95" s="69" t="s">
        <v>169</v>
      </c>
      <c r="D95" s="63"/>
      <c r="E95" s="64">
        <v>2</v>
      </c>
      <c r="F95" s="64">
        <v>8</v>
      </c>
      <c r="G95" s="65">
        <v>48</v>
      </c>
      <c r="H95" s="65"/>
      <c r="I95" s="65"/>
      <c r="J95" s="100"/>
      <c r="K95" s="101"/>
      <c r="L95" s="102"/>
      <c r="M95" s="103"/>
      <c r="N95" s="101"/>
      <c r="O95" s="102">
        <v>2</v>
      </c>
      <c r="P95" s="103"/>
      <c r="Q95" s="134"/>
      <c r="R95" s="128" t="s">
        <v>48</v>
      </c>
      <c r="S95" s="164"/>
      <c r="T95" s="204" t="s">
        <v>170</v>
      </c>
      <c r="U95" s="204"/>
      <c r="V95" s="167" t="s">
        <v>156</v>
      </c>
    </row>
    <row r="96" spans="1:22" ht="18" customHeight="1">
      <c r="A96" s="70"/>
      <c r="B96" s="71"/>
      <c r="C96" s="175" t="s">
        <v>95</v>
      </c>
      <c r="D96" s="176"/>
      <c r="E96" s="64">
        <f aca="true" t="shared" si="4" ref="E96:G96">SUM(E88:E95)</f>
        <v>20</v>
      </c>
      <c r="F96" s="64">
        <f t="shared" si="4"/>
        <v>264</v>
      </c>
      <c r="G96" s="65">
        <f t="shared" si="4"/>
        <v>112</v>
      </c>
      <c r="H96" s="65"/>
      <c r="I96" s="65"/>
      <c r="J96" s="190"/>
      <c r="K96" s="191"/>
      <c r="L96" s="192">
        <f aca="true" t="shared" si="5" ref="L96:O96">SUM(L88:L95)</f>
        <v>2</v>
      </c>
      <c r="M96" s="193">
        <f t="shared" si="5"/>
        <v>3.5</v>
      </c>
      <c r="N96" s="191">
        <f t="shared" si="5"/>
        <v>10.5</v>
      </c>
      <c r="O96" s="192">
        <f t="shared" si="5"/>
        <v>4</v>
      </c>
      <c r="P96" s="193"/>
      <c r="Q96" s="207"/>
      <c r="R96" s="208"/>
      <c r="S96" s="208"/>
      <c r="T96" s="209"/>
      <c r="U96" s="209"/>
      <c r="V96" s="196"/>
    </row>
    <row r="97" spans="1:22" s="3" customFormat="1" ht="18" customHeight="1">
      <c r="A97" s="54" t="s">
        <v>171</v>
      </c>
      <c r="B97" s="55"/>
      <c r="C97" s="72" t="s">
        <v>172</v>
      </c>
      <c r="D97" s="73"/>
      <c r="E97" s="64">
        <v>5</v>
      </c>
      <c r="F97" s="64">
        <v>64</v>
      </c>
      <c r="G97" s="65">
        <v>32</v>
      </c>
      <c r="H97" s="65"/>
      <c r="I97" s="65"/>
      <c r="J97" s="186"/>
      <c r="K97" s="187"/>
      <c r="L97" s="188"/>
      <c r="M97" s="189"/>
      <c r="N97" s="187">
        <v>5</v>
      </c>
      <c r="O97" s="188"/>
      <c r="P97" s="189"/>
      <c r="Q97" s="203"/>
      <c r="R97" s="128" t="s">
        <v>48</v>
      </c>
      <c r="S97" s="164"/>
      <c r="T97" s="204" t="s">
        <v>173</v>
      </c>
      <c r="U97" s="204"/>
      <c r="V97" s="167" t="s">
        <v>156</v>
      </c>
    </row>
    <row r="98" spans="1:22" s="3" customFormat="1" ht="18" customHeight="1">
      <c r="A98" s="60"/>
      <c r="B98" s="61"/>
      <c r="C98" s="72" t="s">
        <v>174</v>
      </c>
      <c r="D98" s="73"/>
      <c r="E98" s="64">
        <v>4</v>
      </c>
      <c r="F98" s="64">
        <v>48</v>
      </c>
      <c r="G98" s="65">
        <v>32</v>
      </c>
      <c r="H98" s="65"/>
      <c r="I98" s="65"/>
      <c r="J98" s="109"/>
      <c r="K98" s="108"/>
      <c r="L98" s="106"/>
      <c r="M98" s="107"/>
      <c r="N98" s="108">
        <v>3</v>
      </c>
      <c r="O98" s="106"/>
      <c r="P98" s="107"/>
      <c r="Q98" s="139"/>
      <c r="R98" s="128" t="s">
        <v>48</v>
      </c>
      <c r="S98" s="164"/>
      <c r="T98" s="204" t="s">
        <v>175</v>
      </c>
      <c r="U98" s="204"/>
      <c r="V98" s="167" t="s">
        <v>156</v>
      </c>
    </row>
    <row r="99" spans="1:22" s="3" customFormat="1" ht="18" customHeight="1">
      <c r="A99" s="60"/>
      <c r="B99" s="61"/>
      <c r="C99" s="72" t="s">
        <v>176</v>
      </c>
      <c r="D99" s="73"/>
      <c r="E99" s="64">
        <v>2</v>
      </c>
      <c r="F99" s="64">
        <v>32</v>
      </c>
      <c r="G99" s="65"/>
      <c r="H99" s="65"/>
      <c r="I99" s="65"/>
      <c r="J99" s="109"/>
      <c r="K99" s="108"/>
      <c r="L99" s="106"/>
      <c r="M99" s="107"/>
      <c r="N99" s="108">
        <v>2</v>
      </c>
      <c r="O99" s="106"/>
      <c r="P99" s="107"/>
      <c r="Q99" s="139"/>
      <c r="R99" s="128" t="s">
        <v>48</v>
      </c>
      <c r="S99" s="164"/>
      <c r="T99" s="204" t="s">
        <v>177</v>
      </c>
      <c r="U99" s="204"/>
      <c r="V99" s="167" t="s">
        <v>156</v>
      </c>
    </row>
    <row r="100" spans="1:22" s="3" customFormat="1" ht="18" customHeight="1">
      <c r="A100" s="60"/>
      <c r="B100" s="61"/>
      <c r="C100" s="181" t="s">
        <v>178</v>
      </c>
      <c r="D100" s="182"/>
      <c r="E100" s="64">
        <v>2.5</v>
      </c>
      <c r="F100" s="64">
        <v>40</v>
      </c>
      <c r="G100" s="65"/>
      <c r="H100" s="65"/>
      <c r="I100" s="65"/>
      <c r="J100" s="109"/>
      <c r="K100" s="108"/>
      <c r="L100" s="106"/>
      <c r="M100" s="107"/>
      <c r="N100" s="108"/>
      <c r="O100" s="106">
        <v>2.5</v>
      </c>
      <c r="P100" s="107"/>
      <c r="Q100" s="139"/>
      <c r="R100" s="128" t="s">
        <v>48</v>
      </c>
      <c r="S100" s="164"/>
      <c r="T100" s="204" t="s">
        <v>179</v>
      </c>
      <c r="U100" s="204"/>
      <c r="V100" s="167" t="s">
        <v>156</v>
      </c>
    </row>
    <row r="101" spans="1:22" s="3" customFormat="1" ht="18" customHeight="1">
      <c r="A101" s="60"/>
      <c r="B101" s="61"/>
      <c r="C101" s="72" t="s">
        <v>180</v>
      </c>
      <c r="D101" s="73"/>
      <c r="E101" s="64">
        <v>2</v>
      </c>
      <c r="F101" s="64">
        <v>32</v>
      </c>
      <c r="G101" s="65"/>
      <c r="H101" s="65"/>
      <c r="I101" s="65"/>
      <c r="J101" s="109"/>
      <c r="K101" s="108"/>
      <c r="L101" s="106"/>
      <c r="M101" s="107"/>
      <c r="N101" s="108"/>
      <c r="O101" s="106"/>
      <c r="P101" s="107">
        <v>2</v>
      </c>
      <c r="Q101" s="139"/>
      <c r="R101" s="210" t="s">
        <v>48</v>
      </c>
      <c r="S101" s="211"/>
      <c r="T101" s="204" t="s">
        <v>181</v>
      </c>
      <c r="U101" s="204"/>
      <c r="V101" s="167" t="s">
        <v>156</v>
      </c>
    </row>
    <row r="102" spans="1:22" s="3" customFormat="1" ht="18" customHeight="1">
      <c r="A102" s="60"/>
      <c r="B102" s="61"/>
      <c r="C102" s="72" t="s">
        <v>182</v>
      </c>
      <c r="D102" s="73"/>
      <c r="E102" s="64">
        <v>2.5</v>
      </c>
      <c r="F102" s="64">
        <v>16</v>
      </c>
      <c r="G102" s="65">
        <v>48</v>
      </c>
      <c r="H102" s="65"/>
      <c r="I102" s="65"/>
      <c r="J102" s="109"/>
      <c r="K102" s="108"/>
      <c r="L102" s="106"/>
      <c r="M102" s="107"/>
      <c r="N102" s="108"/>
      <c r="O102" s="106">
        <v>2.5</v>
      </c>
      <c r="P102" s="107"/>
      <c r="Q102" s="146"/>
      <c r="R102" s="210" t="s">
        <v>48</v>
      </c>
      <c r="S102" s="211"/>
      <c r="T102" s="204" t="s">
        <v>183</v>
      </c>
      <c r="U102" s="204"/>
      <c r="V102" s="167" t="s">
        <v>156</v>
      </c>
    </row>
    <row r="103" spans="1:22" s="3" customFormat="1" ht="18" customHeight="1">
      <c r="A103" s="60"/>
      <c r="B103" s="61"/>
      <c r="C103" s="72" t="s">
        <v>184</v>
      </c>
      <c r="D103" s="73"/>
      <c r="E103" s="64">
        <v>2</v>
      </c>
      <c r="F103" s="64">
        <v>32</v>
      </c>
      <c r="G103" s="65"/>
      <c r="H103" s="65"/>
      <c r="I103" s="65"/>
      <c r="J103" s="100"/>
      <c r="K103" s="101"/>
      <c r="L103" s="102"/>
      <c r="M103" s="103"/>
      <c r="N103" s="101">
        <v>2</v>
      </c>
      <c r="O103" s="102"/>
      <c r="P103" s="103"/>
      <c r="Q103" s="134"/>
      <c r="R103" s="205" t="s">
        <v>48</v>
      </c>
      <c r="S103" s="212"/>
      <c r="T103" s="204" t="s">
        <v>185</v>
      </c>
      <c r="U103" s="204"/>
      <c r="V103" s="167" t="s">
        <v>156</v>
      </c>
    </row>
    <row r="104" spans="1:22" ht="18" customHeight="1">
      <c r="A104" s="70"/>
      <c r="B104" s="71"/>
      <c r="C104" s="175" t="s">
        <v>95</v>
      </c>
      <c r="D104" s="176"/>
      <c r="E104" s="64">
        <f aca="true" t="shared" si="6" ref="E104:G104">SUM(E97:E103)</f>
        <v>20</v>
      </c>
      <c r="F104" s="64">
        <f t="shared" si="6"/>
        <v>264</v>
      </c>
      <c r="G104" s="64">
        <f t="shared" si="6"/>
        <v>112</v>
      </c>
      <c r="H104" s="65"/>
      <c r="I104" s="65"/>
      <c r="J104" s="190"/>
      <c r="K104" s="191"/>
      <c r="L104" s="192"/>
      <c r="M104" s="193">
        <f aca="true" t="shared" si="7" ref="M104:P104">SUM(M97:M103)</f>
        <v>0</v>
      </c>
      <c r="N104" s="193">
        <f t="shared" si="7"/>
        <v>12</v>
      </c>
      <c r="O104" s="193">
        <f t="shared" si="7"/>
        <v>5</v>
      </c>
      <c r="P104" s="193">
        <f t="shared" si="7"/>
        <v>2</v>
      </c>
      <c r="Q104" s="207"/>
      <c r="R104" s="208"/>
      <c r="S104" s="208"/>
      <c r="T104" s="209"/>
      <c r="U104" s="209"/>
      <c r="V104" s="196"/>
    </row>
    <row r="105" spans="3:12" s="2" customFormat="1" ht="19.5" customHeight="1">
      <c r="C105" s="40" t="s">
        <v>186</v>
      </c>
      <c r="D105" s="40"/>
      <c r="E105" s="40"/>
      <c r="F105" s="40"/>
      <c r="G105" s="40"/>
      <c r="H105" s="40"/>
      <c r="I105" s="97"/>
      <c r="J105" s="97"/>
      <c r="K105" s="97"/>
      <c r="L105" s="97"/>
    </row>
    <row r="106" spans="3:12" s="2" customFormat="1" ht="19.5" customHeight="1">
      <c r="C106" s="180" t="s">
        <v>187</v>
      </c>
      <c r="D106" s="180"/>
      <c r="E106" s="183"/>
      <c r="F106" s="183"/>
      <c r="G106" s="184"/>
      <c r="H106" s="80"/>
      <c r="I106" s="97"/>
      <c r="J106" s="97"/>
      <c r="K106" s="97"/>
      <c r="L106" s="97"/>
    </row>
    <row r="107" spans="1:22" s="3" customFormat="1" ht="15" customHeight="1">
      <c r="A107" s="43" t="s">
        <v>28</v>
      </c>
      <c r="B107" s="44"/>
      <c r="C107" s="43" t="s">
        <v>29</v>
      </c>
      <c r="D107" s="44"/>
      <c r="E107" s="45" t="s">
        <v>30</v>
      </c>
      <c r="F107" s="46" t="s">
        <v>31</v>
      </c>
      <c r="G107" s="47"/>
      <c r="H107" s="47"/>
      <c r="I107" s="98"/>
      <c r="J107" s="46" t="s">
        <v>32</v>
      </c>
      <c r="K107" s="47"/>
      <c r="L107" s="47"/>
      <c r="M107" s="47"/>
      <c r="N107" s="47"/>
      <c r="O107" s="47"/>
      <c r="P107" s="47"/>
      <c r="Q107" s="98"/>
      <c r="R107" s="43" t="s">
        <v>33</v>
      </c>
      <c r="S107" s="44"/>
      <c r="T107" s="43" t="s">
        <v>34</v>
      </c>
      <c r="U107" s="44"/>
      <c r="V107" s="45" t="s">
        <v>35</v>
      </c>
    </row>
    <row r="108" spans="1:22" s="3" customFormat="1" ht="15" customHeight="1">
      <c r="A108" s="48"/>
      <c r="B108" s="49"/>
      <c r="C108" s="48"/>
      <c r="D108" s="49"/>
      <c r="E108" s="50"/>
      <c r="F108" s="45" t="s">
        <v>36</v>
      </c>
      <c r="G108" s="45" t="s">
        <v>37</v>
      </c>
      <c r="H108" s="45" t="s">
        <v>38</v>
      </c>
      <c r="I108" s="45" t="s">
        <v>39</v>
      </c>
      <c r="J108" s="46" t="s">
        <v>40</v>
      </c>
      <c r="K108" s="98"/>
      <c r="L108" s="46" t="s">
        <v>41</v>
      </c>
      <c r="M108" s="98"/>
      <c r="N108" s="46" t="s">
        <v>42</v>
      </c>
      <c r="O108" s="98"/>
      <c r="P108" s="46" t="s">
        <v>43</v>
      </c>
      <c r="Q108" s="98"/>
      <c r="R108" s="48"/>
      <c r="S108" s="49"/>
      <c r="T108" s="48"/>
      <c r="U108" s="49"/>
      <c r="V108" s="50"/>
    </row>
    <row r="109" spans="1:22" s="3" customFormat="1" ht="15" customHeight="1">
      <c r="A109" s="51"/>
      <c r="B109" s="52"/>
      <c r="C109" s="51"/>
      <c r="D109" s="52"/>
      <c r="E109" s="53"/>
      <c r="F109" s="53"/>
      <c r="G109" s="53"/>
      <c r="H109" s="53"/>
      <c r="I109" s="53"/>
      <c r="J109" s="45" t="s">
        <v>44</v>
      </c>
      <c r="K109" s="45" t="s">
        <v>45</v>
      </c>
      <c r="L109" s="45" t="s">
        <v>44</v>
      </c>
      <c r="M109" s="45" t="s">
        <v>45</v>
      </c>
      <c r="N109" s="45" t="s">
        <v>44</v>
      </c>
      <c r="O109" s="45" t="s">
        <v>45</v>
      </c>
      <c r="P109" s="45" t="s">
        <v>44</v>
      </c>
      <c r="Q109" s="45" t="s">
        <v>45</v>
      </c>
      <c r="R109" s="48"/>
      <c r="S109" s="49"/>
      <c r="T109" s="48"/>
      <c r="U109" s="49"/>
      <c r="V109" s="163"/>
    </row>
    <row r="110" spans="1:22" s="3" customFormat="1" ht="17.25" customHeight="1">
      <c r="A110" s="54" t="s">
        <v>188</v>
      </c>
      <c r="B110" s="55"/>
      <c r="C110" s="72" t="s">
        <v>189</v>
      </c>
      <c r="D110" s="73"/>
      <c r="E110" s="64">
        <v>2</v>
      </c>
      <c r="F110" s="64">
        <v>32</v>
      </c>
      <c r="G110" s="65"/>
      <c r="H110" s="65"/>
      <c r="I110" s="65"/>
      <c r="J110" s="109"/>
      <c r="K110" s="108"/>
      <c r="L110" s="106"/>
      <c r="M110" s="107"/>
      <c r="N110" s="108"/>
      <c r="O110" s="106">
        <v>2</v>
      </c>
      <c r="P110" s="107"/>
      <c r="Q110" s="139"/>
      <c r="R110" s="128" t="s">
        <v>48</v>
      </c>
      <c r="S110" s="164"/>
      <c r="T110" s="204" t="s">
        <v>190</v>
      </c>
      <c r="U110" s="204"/>
      <c r="V110" s="167" t="s">
        <v>156</v>
      </c>
    </row>
    <row r="111" spans="1:22" s="6" customFormat="1" ht="17.25" customHeight="1">
      <c r="A111" s="60"/>
      <c r="B111" s="61"/>
      <c r="C111" s="72" t="s">
        <v>191</v>
      </c>
      <c r="D111" s="73"/>
      <c r="E111" s="64">
        <v>2</v>
      </c>
      <c r="F111" s="64">
        <v>32</v>
      </c>
      <c r="G111" s="65"/>
      <c r="H111" s="65"/>
      <c r="I111" s="65"/>
      <c r="J111" s="109"/>
      <c r="K111" s="108"/>
      <c r="L111" s="106"/>
      <c r="M111" s="107"/>
      <c r="N111" s="108">
        <v>2</v>
      </c>
      <c r="O111" s="106"/>
      <c r="P111" s="107"/>
      <c r="Q111" s="139"/>
      <c r="R111" s="128" t="s">
        <v>48</v>
      </c>
      <c r="S111" s="164"/>
      <c r="T111" s="204" t="s">
        <v>192</v>
      </c>
      <c r="U111" s="204"/>
      <c r="V111" s="167" t="s">
        <v>156</v>
      </c>
    </row>
    <row r="112" spans="1:22" s="6" customFormat="1" ht="17.25" customHeight="1">
      <c r="A112" s="60"/>
      <c r="B112" s="61"/>
      <c r="C112" s="72" t="s">
        <v>193</v>
      </c>
      <c r="D112" s="73"/>
      <c r="E112" s="64">
        <v>1.5</v>
      </c>
      <c r="F112" s="64">
        <v>24</v>
      </c>
      <c r="G112" s="65"/>
      <c r="H112" s="65"/>
      <c r="I112" s="65"/>
      <c r="J112" s="109"/>
      <c r="K112" s="108"/>
      <c r="L112" s="106"/>
      <c r="M112" s="107"/>
      <c r="N112" s="108"/>
      <c r="O112" s="106">
        <v>1.5</v>
      </c>
      <c r="P112" s="107"/>
      <c r="Q112" s="139"/>
      <c r="R112" s="128" t="s">
        <v>48</v>
      </c>
      <c r="S112" s="164"/>
      <c r="T112" s="204" t="s">
        <v>194</v>
      </c>
      <c r="U112" s="204"/>
      <c r="V112" s="167" t="s">
        <v>156</v>
      </c>
    </row>
    <row r="113" spans="1:22" s="6" customFormat="1" ht="17.25" customHeight="1">
      <c r="A113" s="60"/>
      <c r="B113" s="61"/>
      <c r="C113" s="72" t="s">
        <v>195</v>
      </c>
      <c r="D113" s="73"/>
      <c r="E113" s="64">
        <v>2</v>
      </c>
      <c r="F113" s="64">
        <v>16</v>
      </c>
      <c r="G113" s="65"/>
      <c r="H113" s="65">
        <v>32</v>
      </c>
      <c r="I113" s="65"/>
      <c r="J113" s="109"/>
      <c r="K113" s="108"/>
      <c r="L113" s="106"/>
      <c r="M113" s="107"/>
      <c r="N113" s="108"/>
      <c r="O113" s="106"/>
      <c r="P113" s="107">
        <v>2</v>
      </c>
      <c r="Q113" s="139"/>
      <c r="R113" s="128" t="s">
        <v>87</v>
      </c>
      <c r="S113" s="164"/>
      <c r="T113" s="204" t="s">
        <v>196</v>
      </c>
      <c r="U113" s="204"/>
      <c r="V113" s="167" t="s">
        <v>156</v>
      </c>
    </row>
    <row r="114" spans="1:22" ht="17.25" customHeight="1">
      <c r="A114" s="60"/>
      <c r="B114" s="61"/>
      <c r="C114" s="72" t="s">
        <v>172</v>
      </c>
      <c r="D114" s="73"/>
      <c r="E114" s="64">
        <v>2</v>
      </c>
      <c r="F114" s="64">
        <v>32</v>
      </c>
      <c r="G114" s="65"/>
      <c r="H114" s="65"/>
      <c r="I114" s="65"/>
      <c r="J114" s="186"/>
      <c r="K114" s="187"/>
      <c r="L114" s="188"/>
      <c r="M114" s="189"/>
      <c r="N114" s="187"/>
      <c r="O114" s="188"/>
      <c r="P114" s="189">
        <v>2</v>
      </c>
      <c r="Q114" s="203"/>
      <c r="R114" s="128" t="s">
        <v>48</v>
      </c>
      <c r="S114" s="164"/>
      <c r="T114" s="204" t="s">
        <v>197</v>
      </c>
      <c r="U114" s="204"/>
      <c r="V114" s="167" t="s">
        <v>156</v>
      </c>
    </row>
    <row r="115" spans="1:22" ht="17.25" customHeight="1">
      <c r="A115" s="60"/>
      <c r="B115" s="61"/>
      <c r="C115" s="72" t="s">
        <v>198</v>
      </c>
      <c r="D115" s="73"/>
      <c r="E115" s="64">
        <v>1.5</v>
      </c>
      <c r="F115" s="64"/>
      <c r="G115" s="65">
        <v>48</v>
      </c>
      <c r="H115" s="65"/>
      <c r="I115" s="65"/>
      <c r="J115" s="100"/>
      <c r="K115" s="101"/>
      <c r="L115" s="102"/>
      <c r="M115" s="103"/>
      <c r="N115" s="101"/>
      <c r="O115" s="102"/>
      <c r="P115" s="103">
        <v>1.5</v>
      </c>
      <c r="Q115" s="134"/>
      <c r="R115" s="128" t="s">
        <v>87</v>
      </c>
      <c r="S115" s="164"/>
      <c r="T115" s="204" t="s">
        <v>199</v>
      </c>
      <c r="U115" s="204"/>
      <c r="V115" s="167" t="s">
        <v>156</v>
      </c>
    </row>
    <row r="116" spans="1:22" ht="17.25" customHeight="1">
      <c r="A116" s="60"/>
      <c r="B116" s="61"/>
      <c r="C116" s="72" t="s">
        <v>200</v>
      </c>
      <c r="D116" s="73"/>
      <c r="E116" s="64">
        <v>3</v>
      </c>
      <c r="F116" s="64">
        <v>48</v>
      </c>
      <c r="G116" s="65"/>
      <c r="H116" s="65"/>
      <c r="I116" s="65"/>
      <c r="J116" s="100"/>
      <c r="K116" s="101"/>
      <c r="L116" s="102"/>
      <c r="M116" s="103"/>
      <c r="N116" s="101"/>
      <c r="O116" s="102">
        <v>3</v>
      </c>
      <c r="P116" s="103"/>
      <c r="Q116" s="134"/>
      <c r="R116" s="128" t="s">
        <v>48</v>
      </c>
      <c r="S116" s="164"/>
      <c r="T116" s="204" t="s">
        <v>201</v>
      </c>
      <c r="U116" s="204"/>
      <c r="V116" s="167"/>
    </row>
    <row r="117" spans="1:22" ht="20.25" customHeight="1">
      <c r="A117" s="60"/>
      <c r="B117" s="61"/>
      <c r="C117" s="72" t="s">
        <v>202</v>
      </c>
      <c r="D117" s="73"/>
      <c r="E117" s="64">
        <v>2</v>
      </c>
      <c r="F117" s="64"/>
      <c r="G117" s="65">
        <v>64</v>
      </c>
      <c r="H117" s="65"/>
      <c r="I117" s="65"/>
      <c r="J117" s="100"/>
      <c r="K117" s="101"/>
      <c r="L117" s="102"/>
      <c r="M117" s="103"/>
      <c r="N117" s="101"/>
      <c r="O117" s="102">
        <v>2</v>
      </c>
      <c r="P117" s="103"/>
      <c r="Q117" s="134"/>
      <c r="R117" s="205" t="s">
        <v>87</v>
      </c>
      <c r="S117" s="212"/>
      <c r="T117" s="204" t="s">
        <v>203</v>
      </c>
      <c r="U117" s="204"/>
      <c r="V117" s="213"/>
    </row>
    <row r="118" spans="1:22" s="7" customFormat="1" ht="17.25" customHeight="1">
      <c r="A118" s="70"/>
      <c r="B118" s="71"/>
      <c r="C118" s="175" t="s">
        <v>95</v>
      </c>
      <c r="D118" s="176"/>
      <c r="E118" s="64">
        <f aca="true" t="shared" si="8" ref="E118:H118">SUM(E110:E117)</f>
        <v>16</v>
      </c>
      <c r="F118" s="64">
        <f t="shared" si="8"/>
        <v>184</v>
      </c>
      <c r="G118" s="65">
        <f t="shared" si="8"/>
        <v>112</v>
      </c>
      <c r="H118" s="65">
        <f t="shared" si="8"/>
        <v>32</v>
      </c>
      <c r="I118" s="65"/>
      <c r="J118" s="190"/>
      <c r="K118" s="191"/>
      <c r="L118" s="192"/>
      <c r="M118" s="193">
        <f aca="true" t="shared" si="9" ref="M118:P118">SUM(M110:M117)</f>
        <v>0</v>
      </c>
      <c r="N118" s="191">
        <f t="shared" si="9"/>
        <v>2</v>
      </c>
      <c r="O118" s="192">
        <f t="shared" si="9"/>
        <v>8.5</v>
      </c>
      <c r="P118" s="193">
        <f t="shared" si="9"/>
        <v>5.5</v>
      </c>
      <c r="Q118" s="207"/>
      <c r="R118" s="164"/>
      <c r="S118" s="164"/>
      <c r="T118" s="195"/>
      <c r="U118" s="195"/>
      <c r="V118" s="196"/>
    </row>
    <row r="119" spans="1:22" s="3" customFormat="1" ht="17.25" customHeight="1">
      <c r="A119" s="54" t="s">
        <v>204</v>
      </c>
      <c r="B119" s="55"/>
      <c r="C119" s="72" t="s">
        <v>205</v>
      </c>
      <c r="D119" s="73"/>
      <c r="E119" s="64">
        <v>2</v>
      </c>
      <c r="F119" s="64">
        <v>32</v>
      </c>
      <c r="G119" s="65"/>
      <c r="H119" s="65"/>
      <c r="I119" s="65"/>
      <c r="J119" s="186"/>
      <c r="K119" s="187"/>
      <c r="L119" s="188"/>
      <c r="M119" s="189"/>
      <c r="N119" s="187"/>
      <c r="O119" s="188">
        <v>2</v>
      </c>
      <c r="P119" s="189"/>
      <c r="Q119" s="203"/>
      <c r="R119" s="128" t="s">
        <v>48</v>
      </c>
      <c r="S119" s="164"/>
      <c r="T119" s="204" t="s">
        <v>206</v>
      </c>
      <c r="U119" s="204"/>
      <c r="V119" s="167" t="s">
        <v>156</v>
      </c>
    </row>
    <row r="120" spans="1:22" s="6" customFormat="1" ht="17.25" customHeight="1">
      <c r="A120" s="60"/>
      <c r="B120" s="61"/>
      <c r="C120" s="72" t="s">
        <v>207</v>
      </c>
      <c r="D120" s="73"/>
      <c r="E120" s="64">
        <v>2</v>
      </c>
      <c r="F120" s="64">
        <v>32</v>
      </c>
      <c r="G120" s="65"/>
      <c r="H120" s="65"/>
      <c r="I120" s="65"/>
      <c r="J120" s="109"/>
      <c r="K120" s="108"/>
      <c r="L120" s="106"/>
      <c r="M120" s="107"/>
      <c r="N120" s="108"/>
      <c r="O120" s="106">
        <v>2</v>
      </c>
      <c r="P120" s="107"/>
      <c r="Q120" s="139"/>
      <c r="R120" s="128" t="s">
        <v>48</v>
      </c>
      <c r="S120" s="164"/>
      <c r="T120" s="204" t="s">
        <v>208</v>
      </c>
      <c r="U120" s="204"/>
      <c r="V120" s="167" t="s">
        <v>156</v>
      </c>
    </row>
    <row r="121" spans="1:22" s="6" customFormat="1" ht="17.25" customHeight="1">
      <c r="A121" s="60"/>
      <c r="B121" s="61"/>
      <c r="C121" s="72" t="s">
        <v>209</v>
      </c>
      <c r="D121" s="73"/>
      <c r="E121" s="64">
        <v>2</v>
      </c>
      <c r="F121" s="64">
        <v>32</v>
      </c>
      <c r="G121" s="65"/>
      <c r="H121" s="65"/>
      <c r="I121" s="65"/>
      <c r="J121" s="109"/>
      <c r="K121" s="108"/>
      <c r="L121" s="106"/>
      <c r="M121" s="107"/>
      <c r="N121" s="108">
        <v>2</v>
      </c>
      <c r="O121" s="106"/>
      <c r="P121" s="107"/>
      <c r="Q121" s="139"/>
      <c r="R121" s="128" t="s">
        <v>48</v>
      </c>
      <c r="S121" s="164"/>
      <c r="T121" s="204" t="s">
        <v>210</v>
      </c>
      <c r="U121" s="204"/>
      <c r="V121" s="167" t="s">
        <v>156</v>
      </c>
    </row>
    <row r="122" spans="1:22" s="6" customFormat="1" ht="17.25" customHeight="1">
      <c r="A122" s="60"/>
      <c r="B122" s="61"/>
      <c r="C122" s="181" t="s">
        <v>211</v>
      </c>
      <c r="D122" s="182"/>
      <c r="E122" s="64">
        <v>2</v>
      </c>
      <c r="F122" s="64">
        <v>32</v>
      </c>
      <c r="G122" s="65"/>
      <c r="H122" s="65"/>
      <c r="I122" s="65"/>
      <c r="J122" s="109"/>
      <c r="K122" s="108"/>
      <c r="L122" s="106"/>
      <c r="M122" s="107"/>
      <c r="N122" s="108">
        <v>2</v>
      </c>
      <c r="O122" s="106"/>
      <c r="P122" s="107"/>
      <c r="Q122" s="139"/>
      <c r="R122" s="128" t="s">
        <v>48</v>
      </c>
      <c r="S122" s="164"/>
      <c r="T122" s="204" t="s">
        <v>212</v>
      </c>
      <c r="U122" s="204"/>
      <c r="V122" s="167" t="s">
        <v>156</v>
      </c>
    </row>
    <row r="123" spans="1:22" ht="17.25" customHeight="1">
      <c r="A123" s="60"/>
      <c r="B123" s="61"/>
      <c r="C123" s="72" t="s">
        <v>213</v>
      </c>
      <c r="D123" s="73"/>
      <c r="E123" s="64">
        <v>3</v>
      </c>
      <c r="F123" s="64">
        <v>32</v>
      </c>
      <c r="G123" s="65">
        <v>32</v>
      </c>
      <c r="H123" s="65"/>
      <c r="I123" s="65"/>
      <c r="J123" s="109"/>
      <c r="K123" s="108"/>
      <c r="L123" s="106"/>
      <c r="M123" s="107"/>
      <c r="N123" s="108">
        <v>3</v>
      </c>
      <c r="O123" s="106"/>
      <c r="P123" s="107"/>
      <c r="Q123" s="139"/>
      <c r="R123" s="210" t="s">
        <v>48</v>
      </c>
      <c r="S123" s="211"/>
      <c r="T123" s="204" t="s">
        <v>214</v>
      </c>
      <c r="U123" s="204"/>
      <c r="V123" s="167" t="s">
        <v>156</v>
      </c>
    </row>
    <row r="124" spans="1:22" ht="17.25" customHeight="1">
      <c r="A124" s="60"/>
      <c r="B124" s="61"/>
      <c r="C124" s="72" t="s">
        <v>215</v>
      </c>
      <c r="D124" s="73"/>
      <c r="E124" s="64">
        <v>2</v>
      </c>
      <c r="F124" s="64">
        <v>32</v>
      </c>
      <c r="G124" s="65"/>
      <c r="H124" s="65"/>
      <c r="I124" s="65"/>
      <c r="J124" s="109"/>
      <c r="K124" s="108"/>
      <c r="L124" s="106"/>
      <c r="M124" s="107"/>
      <c r="N124" s="108"/>
      <c r="O124" s="106"/>
      <c r="P124" s="107">
        <v>2</v>
      </c>
      <c r="Q124" s="146"/>
      <c r="R124" s="210" t="s">
        <v>48</v>
      </c>
      <c r="S124" s="211"/>
      <c r="T124" s="204" t="s">
        <v>216</v>
      </c>
      <c r="U124" s="204"/>
      <c r="V124" s="167" t="s">
        <v>156</v>
      </c>
    </row>
    <row r="125" spans="1:22" ht="17.25" customHeight="1">
      <c r="A125" s="60"/>
      <c r="B125" s="61"/>
      <c r="C125" s="72" t="s">
        <v>217</v>
      </c>
      <c r="D125" s="73"/>
      <c r="E125" s="64">
        <v>2</v>
      </c>
      <c r="F125" s="64"/>
      <c r="G125" s="65">
        <v>64</v>
      </c>
      <c r="H125" s="65"/>
      <c r="I125" s="65"/>
      <c r="J125" s="100"/>
      <c r="K125" s="101"/>
      <c r="L125" s="102"/>
      <c r="M125" s="194"/>
      <c r="N125" s="101"/>
      <c r="O125" s="102">
        <v>2</v>
      </c>
      <c r="P125" s="194"/>
      <c r="Q125" s="214"/>
      <c r="R125" s="215" t="s">
        <v>87</v>
      </c>
      <c r="S125" s="216"/>
      <c r="T125" s="204" t="s">
        <v>218</v>
      </c>
      <c r="U125" s="204"/>
      <c r="V125" s="167" t="s">
        <v>156</v>
      </c>
    </row>
    <row r="126" spans="1:22" ht="17.25" customHeight="1">
      <c r="A126" s="60"/>
      <c r="B126" s="61"/>
      <c r="C126" s="72" t="s">
        <v>219</v>
      </c>
      <c r="D126" s="73"/>
      <c r="E126" s="64">
        <v>1.5</v>
      </c>
      <c r="F126" s="64"/>
      <c r="G126" s="65">
        <v>48</v>
      </c>
      <c r="H126" s="65"/>
      <c r="I126" s="65"/>
      <c r="J126" s="100"/>
      <c r="K126" s="101"/>
      <c r="L126" s="102"/>
      <c r="M126" s="103"/>
      <c r="N126" s="101"/>
      <c r="O126" s="102">
        <v>1.5</v>
      </c>
      <c r="P126" s="103"/>
      <c r="Q126" s="134"/>
      <c r="R126" s="205" t="s">
        <v>87</v>
      </c>
      <c r="S126" s="212"/>
      <c r="T126" s="204" t="s">
        <v>220</v>
      </c>
      <c r="U126" s="204"/>
      <c r="V126" s="167" t="s">
        <v>156</v>
      </c>
    </row>
    <row r="127" spans="1:22" ht="24.75" customHeight="1">
      <c r="A127" s="60"/>
      <c r="B127" s="61"/>
      <c r="C127" s="72" t="s">
        <v>221</v>
      </c>
      <c r="D127" s="73"/>
      <c r="E127" s="64">
        <v>2</v>
      </c>
      <c r="F127" s="64">
        <v>32</v>
      </c>
      <c r="G127" s="65"/>
      <c r="H127" s="65"/>
      <c r="I127" s="65"/>
      <c r="J127" s="100"/>
      <c r="K127" s="101"/>
      <c r="L127" s="102"/>
      <c r="M127" s="103"/>
      <c r="N127" s="101"/>
      <c r="O127" s="102"/>
      <c r="P127" s="103">
        <v>2</v>
      </c>
      <c r="Q127" s="134"/>
      <c r="R127" s="205" t="s">
        <v>48</v>
      </c>
      <c r="S127" s="212"/>
      <c r="T127" s="204" t="s">
        <v>222</v>
      </c>
      <c r="U127" s="204"/>
      <c r="V127" s="167"/>
    </row>
    <row r="128" spans="1:22" s="7" customFormat="1" ht="17.25" customHeight="1">
      <c r="A128" s="70"/>
      <c r="B128" s="71"/>
      <c r="C128" s="175" t="s">
        <v>95</v>
      </c>
      <c r="D128" s="176"/>
      <c r="E128" s="64">
        <f aca="true" t="shared" si="10" ref="E128:G128">SUM(E119:E127)</f>
        <v>18.5</v>
      </c>
      <c r="F128" s="64">
        <f t="shared" si="10"/>
        <v>224</v>
      </c>
      <c r="G128" s="64">
        <f t="shared" si="10"/>
        <v>144</v>
      </c>
      <c r="H128" s="65"/>
      <c r="I128" s="65"/>
      <c r="J128" s="190"/>
      <c r="K128" s="191"/>
      <c r="L128" s="192">
        <f aca="true" t="shared" si="11" ref="L128:P128">SUM(L119:L127)</f>
        <v>0</v>
      </c>
      <c r="M128" s="192"/>
      <c r="N128" s="192">
        <f t="shared" si="11"/>
        <v>7</v>
      </c>
      <c r="O128" s="192">
        <f t="shared" si="11"/>
        <v>7.5</v>
      </c>
      <c r="P128" s="192">
        <f t="shared" si="11"/>
        <v>4</v>
      </c>
      <c r="Q128" s="207"/>
      <c r="R128" s="164"/>
      <c r="S128" s="164"/>
      <c r="T128" s="195"/>
      <c r="U128" s="195"/>
      <c r="V128" s="196"/>
    </row>
    <row r="129" spans="1:22" s="3" customFormat="1" ht="18" customHeight="1">
      <c r="A129" s="2"/>
      <c r="B129" s="2"/>
      <c r="C129" s="40" t="s">
        <v>223</v>
      </c>
      <c r="D129" s="40"/>
      <c r="E129" s="40"/>
      <c r="F129" s="40"/>
      <c r="G129" s="40"/>
      <c r="H129" s="40"/>
      <c r="I129" s="97"/>
      <c r="J129" s="97"/>
      <c r="K129" s="97"/>
      <c r="L129" s="97"/>
      <c r="M129" s="2"/>
      <c r="N129" s="2"/>
      <c r="O129" s="2"/>
      <c r="P129" s="2"/>
      <c r="Q129" s="2"/>
      <c r="R129" s="2"/>
      <c r="S129" s="2"/>
      <c r="T129" s="2"/>
      <c r="U129" s="2"/>
      <c r="V129" s="2"/>
    </row>
    <row r="130" spans="1:22" s="3" customFormat="1" ht="18" customHeight="1">
      <c r="A130" s="2"/>
      <c r="B130" s="2"/>
      <c r="C130" s="180" t="s">
        <v>224</v>
      </c>
      <c r="D130" s="180"/>
      <c r="E130" s="183"/>
      <c r="F130" s="183"/>
      <c r="G130" s="184"/>
      <c r="H130" s="80"/>
      <c r="I130" s="97"/>
      <c r="J130" s="97"/>
      <c r="K130" s="97"/>
      <c r="L130" s="97"/>
      <c r="M130" s="2"/>
      <c r="N130" s="2"/>
      <c r="O130" s="2"/>
      <c r="P130" s="2"/>
      <c r="Q130" s="2"/>
      <c r="R130" s="2"/>
      <c r="S130" s="2"/>
      <c r="T130" s="2"/>
      <c r="U130" s="2"/>
      <c r="V130" s="2"/>
    </row>
    <row r="131" spans="1:22" s="3" customFormat="1" ht="18" customHeight="1">
      <c r="A131" s="43" t="s">
        <v>28</v>
      </c>
      <c r="B131" s="44"/>
      <c r="C131" s="43" t="s">
        <v>29</v>
      </c>
      <c r="D131" s="44"/>
      <c r="E131" s="45" t="s">
        <v>30</v>
      </c>
      <c r="F131" s="46" t="s">
        <v>31</v>
      </c>
      <c r="G131" s="47"/>
      <c r="H131" s="47"/>
      <c r="I131" s="98"/>
      <c r="J131" s="46" t="s">
        <v>32</v>
      </c>
      <c r="K131" s="47"/>
      <c r="L131" s="47"/>
      <c r="M131" s="47"/>
      <c r="N131" s="47"/>
      <c r="O131" s="47"/>
      <c r="P131" s="47"/>
      <c r="Q131" s="98"/>
      <c r="R131" s="43" t="s">
        <v>33</v>
      </c>
      <c r="S131" s="44"/>
      <c r="T131" s="43" t="s">
        <v>34</v>
      </c>
      <c r="U131" s="44"/>
      <c r="V131" s="45" t="s">
        <v>35</v>
      </c>
    </row>
    <row r="132" spans="1:22" ht="18" customHeight="1">
      <c r="A132" s="48"/>
      <c r="B132" s="49"/>
      <c r="C132" s="48"/>
      <c r="D132" s="49"/>
      <c r="E132" s="50"/>
      <c r="F132" s="45" t="s">
        <v>36</v>
      </c>
      <c r="G132" s="45" t="s">
        <v>37</v>
      </c>
      <c r="H132" s="45" t="s">
        <v>38</v>
      </c>
      <c r="I132" s="45" t="s">
        <v>39</v>
      </c>
      <c r="J132" s="46" t="s">
        <v>40</v>
      </c>
      <c r="K132" s="98"/>
      <c r="L132" s="46" t="s">
        <v>41</v>
      </c>
      <c r="M132" s="98"/>
      <c r="N132" s="46" t="s">
        <v>42</v>
      </c>
      <c r="O132" s="98"/>
      <c r="P132" s="46" t="s">
        <v>43</v>
      </c>
      <c r="Q132" s="98"/>
      <c r="R132" s="48"/>
      <c r="S132" s="49"/>
      <c r="T132" s="48"/>
      <c r="U132" s="49"/>
      <c r="V132" s="50"/>
    </row>
    <row r="133" spans="1:22" ht="19.5" customHeight="1">
      <c r="A133" s="51"/>
      <c r="B133" s="52"/>
      <c r="C133" s="51"/>
      <c r="D133" s="52"/>
      <c r="E133" s="53"/>
      <c r="F133" s="53"/>
      <c r="G133" s="53"/>
      <c r="H133" s="53"/>
      <c r="I133" s="53"/>
      <c r="J133" s="45" t="s">
        <v>44</v>
      </c>
      <c r="K133" s="45" t="s">
        <v>45</v>
      </c>
      <c r="L133" s="45" t="s">
        <v>44</v>
      </c>
      <c r="M133" s="45" t="s">
        <v>45</v>
      </c>
      <c r="N133" s="45" t="s">
        <v>44</v>
      </c>
      <c r="O133" s="45" t="s">
        <v>45</v>
      </c>
      <c r="P133" s="45" t="s">
        <v>44</v>
      </c>
      <c r="Q133" s="45" t="s">
        <v>45</v>
      </c>
      <c r="R133" s="48"/>
      <c r="S133" s="49"/>
      <c r="T133" s="48"/>
      <c r="U133" s="49"/>
      <c r="V133" s="163"/>
    </row>
    <row r="134" spans="1:22" ht="19.5" customHeight="1">
      <c r="A134" s="60" t="s">
        <v>225</v>
      </c>
      <c r="B134" s="61"/>
      <c r="C134" s="69" t="s">
        <v>213</v>
      </c>
      <c r="D134" s="63"/>
      <c r="E134" s="64">
        <v>3</v>
      </c>
      <c r="F134" s="64">
        <v>32</v>
      </c>
      <c r="G134" s="65">
        <v>32</v>
      </c>
      <c r="H134" s="65"/>
      <c r="I134" s="65"/>
      <c r="J134" s="109"/>
      <c r="K134" s="108"/>
      <c r="L134" s="106"/>
      <c r="M134" s="107"/>
      <c r="N134" s="108">
        <v>3</v>
      </c>
      <c r="O134" s="106"/>
      <c r="P134" s="107"/>
      <c r="Q134" s="146"/>
      <c r="R134" s="128" t="s">
        <v>48</v>
      </c>
      <c r="S134" s="164"/>
      <c r="T134" s="195" t="s">
        <v>226</v>
      </c>
      <c r="U134" s="195"/>
      <c r="V134" s="167" t="s">
        <v>156</v>
      </c>
    </row>
    <row r="135" spans="1:22" ht="18" customHeight="1">
      <c r="A135" s="60"/>
      <c r="B135" s="61"/>
      <c r="C135" s="69" t="s">
        <v>227</v>
      </c>
      <c r="D135" s="63"/>
      <c r="E135" s="64">
        <v>2</v>
      </c>
      <c r="F135" s="64">
        <v>32</v>
      </c>
      <c r="G135" s="65"/>
      <c r="H135" s="65"/>
      <c r="I135" s="65"/>
      <c r="J135" s="100"/>
      <c r="K135" s="101"/>
      <c r="L135" s="102"/>
      <c r="M135" s="103"/>
      <c r="N135" s="101"/>
      <c r="O135" s="102">
        <v>2</v>
      </c>
      <c r="P135" s="103"/>
      <c r="Q135" s="134"/>
      <c r="R135" s="128" t="s">
        <v>48</v>
      </c>
      <c r="S135" s="164"/>
      <c r="T135" s="195" t="s">
        <v>228</v>
      </c>
      <c r="U135" s="195"/>
      <c r="V135" s="167"/>
    </row>
    <row r="136" spans="1:22" ht="18" customHeight="1">
      <c r="A136" s="60"/>
      <c r="B136" s="61"/>
      <c r="C136" s="72" t="s">
        <v>229</v>
      </c>
      <c r="D136" s="73"/>
      <c r="E136" s="64">
        <v>2</v>
      </c>
      <c r="F136" s="64">
        <v>32</v>
      </c>
      <c r="G136" s="65"/>
      <c r="H136" s="65"/>
      <c r="I136" s="65"/>
      <c r="J136" s="100"/>
      <c r="K136" s="101"/>
      <c r="L136" s="102"/>
      <c r="M136" s="103"/>
      <c r="N136" s="101"/>
      <c r="O136" s="102"/>
      <c r="P136" s="103">
        <v>2</v>
      </c>
      <c r="Q136" s="134"/>
      <c r="R136" s="128" t="s">
        <v>87</v>
      </c>
      <c r="S136" s="164"/>
      <c r="T136" s="195" t="s">
        <v>230</v>
      </c>
      <c r="U136" s="195"/>
      <c r="V136" s="167"/>
    </row>
    <row r="137" spans="1:22" ht="18" customHeight="1">
      <c r="A137" s="60"/>
      <c r="B137" s="61"/>
      <c r="C137" s="69" t="s">
        <v>231</v>
      </c>
      <c r="D137" s="63"/>
      <c r="E137" s="64">
        <v>2</v>
      </c>
      <c r="F137" s="64">
        <v>32</v>
      </c>
      <c r="G137" s="65"/>
      <c r="H137" s="65"/>
      <c r="I137" s="65"/>
      <c r="J137" s="109"/>
      <c r="K137" s="108"/>
      <c r="L137" s="106"/>
      <c r="M137" s="107"/>
      <c r="N137" s="108"/>
      <c r="O137" s="106"/>
      <c r="P137" s="107">
        <v>2</v>
      </c>
      <c r="Q137" s="139"/>
      <c r="R137" s="128" t="s">
        <v>48</v>
      </c>
      <c r="S137" s="164"/>
      <c r="T137" s="195" t="s">
        <v>232</v>
      </c>
      <c r="U137" s="195"/>
      <c r="V137" s="167"/>
    </row>
    <row r="138" spans="1:22" ht="18" customHeight="1">
      <c r="A138" s="60"/>
      <c r="B138" s="61"/>
      <c r="C138" s="69" t="s">
        <v>233</v>
      </c>
      <c r="D138" s="63"/>
      <c r="E138" s="64">
        <v>1</v>
      </c>
      <c r="F138" s="64"/>
      <c r="G138" s="65"/>
      <c r="H138" s="65">
        <v>32</v>
      </c>
      <c r="I138" s="65"/>
      <c r="J138" s="109"/>
      <c r="K138" s="108"/>
      <c r="L138" s="106"/>
      <c r="M138" s="107"/>
      <c r="N138" s="108"/>
      <c r="O138" s="106"/>
      <c r="P138" s="107">
        <v>1</v>
      </c>
      <c r="Q138" s="139"/>
      <c r="R138" s="128" t="s">
        <v>87</v>
      </c>
      <c r="S138" s="164"/>
      <c r="T138" s="195" t="s">
        <v>234</v>
      </c>
      <c r="U138" s="195"/>
      <c r="V138" s="167"/>
    </row>
    <row r="139" spans="1:22" ht="18" customHeight="1">
      <c r="A139" s="60"/>
      <c r="B139" s="61"/>
      <c r="C139" s="69" t="s">
        <v>235</v>
      </c>
      <c r="D139" s="63"/>
      <c r="E139" s="217">
        <v>1.5</v>
      </c>
      <c r="F139" s="217">
        <v>24</v>
      </c>
      <c r="G139" s="218"/>
      <c r="H139" s="218"/>
      <c r="I139" s="218"/>
      <c r="J139" s="239"/>
      <c r="K139" s="240"/>
      <c r="L139" s="241"/>
      <c r="M139" s="242"/>
      <c r="N139" s="240"/>
      <c r="O139" s="241">
        <v>1.5</v>
      </c>
      <c r="P139" s="243"/>
      <c r="Q139" s="259"/>
      <c r="R139" s="260" t="s">
        <v>87</v>
      </c>
      <c r="S139" s="261"/>
      <c r="T139" s="195" t="s">
        <v>236</v>
      </c>
      <c r="U139" s="195"/>
      <c r="V139" s="262" t="s">
        <v>156</v>
      </c>
    </row>
    <row r="140" spans="1:22" s="8" customFormat="1" ht="18" customHeight="1">
      <c r="A140" s="60"/>
      <c r="B140" s="61"/>
      <c r="C140" s="69" t="s">
        <v>237</v>
      </c>
      <c r="D140" s="63"/>
      <c r="E140" s="90">
        <v>2</v>
      </c>
      <c r="F140" s="90"/>
      <c r="G140" s="90"/>
      <c r="H140" s="90"/>
      <c r="I140" s="90">
        <v>64</v>
      </c>
      <c r="J140" s="90"/>
      <c r="K140" s="129"/>
      <c r="L140" s="128"/>
      <c r="M140" s="90"/>
      <c r="N140" s="129"/>
      <c r="O140" s="128"/>
      <c r="P140" s="90">
        <v>2</v>
      </c>
      <c r="Q140" s="168"/>
      <c r="R140" s="128" t="s">
        <v>87</v>
      </c>
      <c r="S140" s="164"/>
      <c r="T140" s="195" t="s">
        <v>238</v>
      </c>
      <c r="U140" s="195"/>
      <c r="V140" s="263"/>
    </row>
    <row r="141" spans="1:22" ht="18" customHeight="1">
      <c r="A141" s="70"/>
      <c r="B141" s="71"/>
      <c r="C141" s="175" t="s">
        <v>95</v>
      </c>
      <c r="D141" s="176"/>
      <c r="E141" s="58">
        <f aca="true" t="shared" si="12" ref="E141:I141">SUM(E134:E140)</f>
        <v>13.5</v>
      </c>
      <c r="F141" s="58">
        <f t="shared" si="12"/>
        <v>152</v>
      </c>
      <c r="G141" s="59">
        <f>SUM(G134:G139)</f>
        <v>32</v>
      </c>
      <c r="H141" s="59">
        <f>SUM(H134:H139)</f>
        <v>32</v>
      </c>
      <c r="I141" s="59">
        <f t="shared" si="12"/>
        <v>64</v>
      </c>
      <c r="J141" s="244"/>
      <c r="K141" s="245"/>
      <c r="L141" s="246"/>
      <c r="M141" s="247">
        <v>0</v>
      </c>
      <c r="N141" s="245">
        <f>SUM(N134:N139)</f>
        <v>3</v>
      </c>
      <c r="O141" s="246">
        <f>SUM(O134:O139)</f>
        <v>3.5</v>
      </c>
      <c r="P141" s="247">
        <f>SUM(P134:P140)</f>
        <v>7</v>
      </c>
      <c r="Q141" s="264"/>
      <c r="R141" s="265"/>
      <c r="S141" s="265"/>
      <c r="T141" s="266"/>
      <c r="U141" s="266"/>
      <c r="V141" s="267"/>
    </row>
    <row r="142" spans="1:22" s="3" customFormat="1" ht="18" customHeight="1">
      <c r="A142" s="54" t="s">
        <v>239</v>
      </c>
      <c r="B142" s="55"/>
      <c r="C142" s="72" t="s">
        <v>240</v>
      </c>
      <c r="D142" s="219"/>
      <c r="E142" s="64">
        <v>2</v>
      </c>
      <c r="F142" s="64">
        <v>16</v>
      </c>
      <c r="G142" s="65">
        <v>32</v>
      </c>
      <c r="H142" s="65"/>
      <c r="I142" s="65"/>
      <c r="J142" s="186"/>
      <c r="K142" s="187"/>
      <c r="L142" s="188"/>
      <c r="M142" s="189"/>
      <c r="N142" s="187"/>
      <c r="O142" s="188"/>
      <c r="P142" s="189">
        <v>2</v>
      </c>
      <c r="Q142" s="203"/>
      <c r="R142" s="128" t="s">
        <v>87</v>
      </c>
      <c r="S142" s="164"/>
      <c r="T142" s="195" t="s">
        <v>241</v>
      </c>
      <c r="U142" s="195"/>
      <c r="V142" s="167"/>
    </row>
    <row r="143" spans="1:22" s="3" customFormat="1" ht="18" customHeight="1">
      <c r="A143" s="60"/>
      <c r="B143" s="61"/>
      <c r="C143" s="72" t="s">
        <v>229</v>
      </c>
      <c r="D143" s="219"/>
      <c r="E143" s="64">
        <v>2</v>
      </c>
      <c r="F143" s="64">
        <v>32</v>
      </c>
      <c r="G143" s="65"/>
      <c r="H143" s="65"/>
      <c r="I143" s="65"/>
      <c r="J143" s="109"/>
      <c r="K143" s="108"/>
      <c r="L143" s="106"/>
      <c r="M143" s="107"/>
      <c r="N143" s="108"/>
      <c r="O143" s="106"/>
      <c r="P143" s="107">
        <v>2</v>
      </c>
      <c r="Q143" s="139"/>
      <c r="R143" s="205" t="s">
        <v>87</v>
      </c>
      <c r="S143" s="212"/>
      <c r="T143" s="195" t="s">
        <v>242</v>
      </c>
      <c r="U143" s="195"/>
      <c r="V143" s="167"/>
    </row>
    <row r="144" spans="1:22" s="3" customFormat="1" ht="18" customHeight="1">
      <c r="A144" s="60"/>
      <c r="B144" s="61"/>
      <c r="C144" s="72" t="s">
        <v>233</v>
      </c>
      <c r="D144" s="219"/>
      <c r="E144" s="64">
        <v>1</v>
      </c>
      <c r="F144" s="64"/>
      <c r="G144" s="65"/>
      <c r="H144" s="65">
        <v>32</v>
      </c>
      <c r="I144" s="65"/>
      <c r="J144" s="109"/>
      <c r="K144" s="108"/>
      <c r="L144" s="106"/>
      <c r="M144" s="107"/>
      <c r="N144" s="108"/>
      <c r="O144" s="106"/>
      <c r="P144" s="107">
        <v>1.5</v>
      </c>
      <c r="Q144" s="139"/>
      <c r="R144" s="128" t="s">
        <v>87</v>
      </c>
      <c r="S144" s="164"/>
      <c r="T144" s="195" t="s">
        <v>243</v>
      </c>
      <c r="U144" s="195"/>
      <c r="V144" s="167"/>
    </row>
    <row r="145" spans="1:22" s="3" customFormat="1" ht="18" customHeight="1">
      <c r="A145" s="60"/>
      <c r="B145" s="61"/>
      <c r="C145" s="72" t="s">
        <v>244</v>
      </c>
      <c r="D145" s="219"/>
      <c r="E145" s="64">
        <v>2</v>
      </c>
      <c r="F145" s="64">
        <v>32</v>
      </c>
      <c r="G145" s="65"/>
      <c r="H145" s="65"/>
      <c r="I145" s="65"/>
      <c r="J145" s="109"/>
      <c r="K145" s="108"/>
      <c r="L145" s="106"/>
      <c r="M145" s="107"/>
      <c r="N145" s="108">
        <v>2</v>
      </c>
      <c r="O145" s="106"/>
      <c r="P145" s="107"/>
      <c r="Q145" s="139"/>
      <c r="R145" s="205" t="s">
        <v>48</v>
      </c>
      <c r="S145" s="212"/>
      <c r="T145" s="195" t="s">
        <v>245</v>
      </c>
      <c r="U145" s="195"/>
      <c r="V145" s="167"/>
    </row>
    <row r="146" spans="1:22" s="3" customFormat="1" ht="18" customHeight="1">
      <c r="A146" s="60"/>
      <c r="B146" s="61"/>
      <c r="C146" s="72" t="s">
        <v>195</v>
      </c>
      <c r="D146" s="73"/>
      <c r="E146" s="64">
        <v>2</v>
      </c>
      <c r="F146" s="64">
        <v>16</v>
      </c>
      <c r="G146" s="65"/>
      <c r="H146" s="65">
        <v>32</v>
      </c>
      <c r="I146" s="65"/>
      <c r="J146" s="109"/>
      <c r="K146" s="108"/>
      <c r="L146" s="106"/>
      <c r="M146" s="107"/>
      <c r="N146" s="108"/>
      <c r="O146" s="106"/>
      <c r="P146" s="107">
        <v>2</v>
      </c>
      <c r="Q146" s="139"/>
      <c r="R146" s="205" t="s">
        <v>87</v>
      </c>
      <c r="S146" s="212"/>
      <c r="T146" s="195" t="s">
        <v>246</v>
      </c>
      <c r="U146" s="195"/>
      <c r="V146" s="167"/>
    </row>
    <row r="147" spans="1:22" s="3" customFormat="1" ht="18" customHeight="1">
      <c r="A147" s="60"/>
      <c r="B147" s="61"/>
      <c r="C147" s="72" t="s">
        <v>247</v>
      </c>
      <c r="D147" s="220"/>
      <c r="E147" s="64">
        <v>1.5</v>
      </c>
      <c r="F147" s="64">
        <v>24</v>
      </c>
      <c r="G147" s="65"/>
      <c r="H147" s="65"/>
      <c r="I147" s="65"/>
      <c r="J147" s="109"/>
      <c r="K147" s="108"/>
      <c r="L147" s="106"/>
      <c r="M147" s="107"/>
      <c r="N147" s="108"/>
      <c r="O147" s="106">
        <v>1.5</v>
      </c>
      <c r="P147" s="107"/>
      <c r="Q147" s="139"/>
      <c r="R147" s="128" t="s">
        <v>48</v>
      </c>
      <c r="S147" s="164"/>
      <c r="T147" s="195" t="s">
        <v>248</v>
      </c>
      <c r="U147" s="195"/>
      <c r="V147" s="167"/>
    </row>
    <row r="148" spans="1:22" ht="18" customHeight="1">
      <c r="A148" s="70"/>
      <c r="B148" s="71"/>
      <c r="C148" s="175" t="s">
        <v>95</v>
      </c>
      <c r="D148" s="176"/>
      <c r="E148" s="64">
        <f aca="true" t="shared" si="13" ref="E148:H148">SUM(E142:E147)</f>
        <v>10.5</v>
      </c>
      <c r="F148" s="64">
        <f t="shared" si="13"/>
        <v>120</v>
      </c>
      <c r="G148" s="64">
        <f t="shared" si="13"/>
        <v>32</v>
      </c>
      <c r="H148" s="64">
        <f t="shared" si="13"/>
        <v>64</v>
      </c>
      <c r="I148" s="65"/>
      <c r="J148" s="190"/>
      <c r="K148" s="191"/>
      <c r="L148" s="192"/>
      <c r="M148" s="193"/>
      <c r="N148" s="193">
        <f aca="true" t="shared" si="14" ref="N148:P148">SUM(N142:N147)</f>
        <v>2</v>
      </c>
      <c r="O148" s="193">
        <f t="shared" si="14"/>
        <v>1.5</v>
      </c>
      <c r="P148" s="193">
        <f t="shared" si="14"/>
        <v>7.5</v>
      </c>
      <c r="Q148" s="207"/>
      <c r="R148" s="208"/>
      <c r="S148" s="208"/>
      <c r="T148" s="209"/>
      <c r="U148" s="209"/>
      <c r="V148" s="196"/>
    </row>
    <row r="149" spans="1:22" ht="18" customHeight="1">
      <c r="A149" s="77"/>
      <c r="B149" s="77"/>
      <c r="C149" s="40" t="s">
        <v>249</v>
      </c>
      <c r="D149" s="40"/>
      <c r="E149" s="40"/>
      <c r="F149" s="40"/>
      <c r="G149" s="221"/>
      <c r="H149" s="221"/>
      <c r="I149" s="221"/>
      <c r="J149" s="248"/>
      <c r="K149" s="248"/>
      <c r="L149" s="38"/>
      <c r="M149" s="249"/>
      <c r="N149" s="248"/>
      <c r="O149" s="38"/>
      <c r="P149" s="249"/>
      <c r="Q149" s="268"/>
      <c r="R149" s="248"/>
      <c r="S149" s="248"/>
      <c r="T149" s="133"/>
      <c r="U149" s="133"/>
      <c r="V149" s="38"/>
    </row>
    <row r="150" spans="1:22" ht="18" customHeight="1">
      <c r="A150" s="77"/>
      <c r="B150" s="77"/>
      <c r="C150" s="222" t="s">
        <v>102</v>
      </c>
      <c r="D150" s="223"/>
      <c r="E150" s="223"/>
      <c r="F150" s="223"/>
      <c r="G150" s="221"/>
      <c r="H150" s="221"/>
      <c r="I150" s="221"/>
      <c r="J150" s="248"/>
      <c r="K150" s="248"/>
      <c r="L150" s="38"/>
      <c r="M150" s="249"/>
      <c r="N150" s="248"/>
      <c r="O150" s="38"/>
      <c r="P150" s="249"/>
      <c r="Q150" s="268"/>
      <c r="R150" s="248"/>
      <c r="S150" s="248"/>
      <c r="T150" s="133"/>
      <c r="U150" s="133"/>
      <c r="V150" s="38"/>
    </row>
    <row r="151" spans="1:22" ht="18" customHeight="1">
      <c r="A151" s="224" t="s">
        <v>28</v>
      </c>
      <c r="B151" s="224"/>
      <c r="C151" s="224" t="s">
        <v>250</v>
      </c>
      <c r="D151" s="224"/>
      <c r="E151" s="224"/>
      <c r="F151" s="225" t="s">
        <v>30</v>
      </c>
      <c r="G151" s="225"/>
      <c r="H151" s="225" t="s">
        <v>251</v>
      </c>
      <c r="I151" s="225"/>
      <c r="J151" s="46" t="s">
        <v>32</v>
      </c>
      <c r="K151" s="47"/>
      <c r="L151" s="47"/>
      <c r="M151" s="47"/>
      <c r="N151" s="47"/>
      <c r="O151" s="47"/>
      <c r="P151" s="47"/>
      <c r="Q151" s="47"/>
      <c r="R151" s="46" t="s">
        <v>33</v>
      </c>
      <c r="S151" s="98"/>
      <c r="T151" s="46" t="s">
        <v>34</v>
      </c>
      <c r="U151" s="98"/>
      <c r="V151" s="45" t="s">
        <v>35</v>
      </c>
    </row>
    <row r="152" spans="1:22" ht="18" customHeight="1">
      <c r="A152" s="224"/>
      <c r="B152" s="224"/>
      <c r="C152" s="224"/>
      <c r="D152" s="224"/>
      <c r="E152" s="224"/>
      <c r="F152" s="226"/>
      <c r="G152" s="226"/>
      <c r="H152" s="226"/>
      <c r="I152" s="226"/>
      <c r="J152" s="46" t="s">
        <v>40</v>
      </c>
      <c r="K152" s="98"/>
      <c r="L152" s="46" t="s">
        <v>41</v>
      </c>
      <c r="M152" s="98"/>
      <c r="N152" s="46" t="s">
        <v>42</v>
      </c>
      <c r="O152" s="98"/>
      <c r="P152" s="46" t="s">
        <v>43</v>
      </c>
      <c r="Q152" s="47"/>
      <c r="R152" s="46"/>
      <c r="S152" s="98"/>
      <c r="T152" s="46"/>
      <c r="U152" s="98"/>
      <c r="V152" s="50"/>
    </row>
    <row r="153" spans="1:22" ht="18" customHeight="1">
      <c r="A153" s="224"/>
      <c r="B153" s="224"/>
      <c r="C153" s="224"/>
      <c r="D153" s="224"/>
      <c r="E153" s="224"/>
      <c r="F153" s="227"/>
      <c r="G153" s="227"/>
      <c r="H153" s="227"/>
      <c r="I153" s="227"/>
      <c r="J153" s="45" t="s">
        <v>44</v>
      </c>
      <c r="K153" s="45" t="s">
        <v>45</v>
      </c>
      <c r="L153" s="45" t="s">
        <v>44</v>
      </c>
      <c r="M153" s="45" t="s">
        <v>45</v>
      </c>
      <c r="N153" s="45" t="s">
        <v>44</v>
      </c>
      <c r="O153" s="45" t="s">
        <v>45</v>
      </c>
      <c r="P153" s="45" t="s">
        <v>44</v>
      </c>
      <c r="Q153" s="45" t="s">
        <v>45</v>
      </c>
      <c r="R153" s="46"/>
      <c r="S153" s="98"/>
      <c r="T153" s="46"/>
      <c r="U153" s="98"/>
      <c r="V153" s="163"/>
    </row>
    <row r="154" spans="1:22" ht="18" customHeight="1">
      <c r="A154" s="54" t="s">
        <v>46</v>
      </c>
      <c r="B154" s="55"/>
      <c r="C154" s="228" t="s">
        <v>252</v>
      </c>
      <c r="D154" s="228"/>
      <c r="E154" s="228"/>
      <c r="F154" s="64">
        <v>2</v>
      </c>
      <c r="G154" s="64"/>
      <c r="H154" s="65"/>
      <c r="I154" s="229"/>
      <c r="J154" s="250">
        <v>2</v>
      </c>
      <c r="K154" s="187"/>
      <c r="L154" s="188"/>
      <c r="M154" s="189"/>
      <c r="N154" s="187"/>
      <c r="O154" s="188"/>
      <c r="P154" s="189"/>
      <c r="Q154" s="203"/>
      <c r="R154" s="269" t="s">
        <v>87</v>
      </c>
      <c r="S154" s="270"/>
      <c r="T154" s="156" t="s">
        <v>253</v>
      </c>
      <c r="U154" s="157"/>
      <c r="V154" s="167"/>
    </row>
    <row r="155" spans="1:22" ht="18" customHeight="1">
      <c r="A155" s="60"/>
      <c r="B155" s="61"/>
      <c r="C155" s="228" t="s">
        <v>254</v>
      </c>
      <c r="D155" s="228"/>
      <c r="E155" s="228"/>
      <c r="F155" s="65">
        <v>1</v>
      </c>
      <c r="G155" s="229"/>
      <c r="H155" s="65"/>
      <c r="I155" s="229"/>
      <c r="J155" s="251"/>
      <c r="K155" s="108"/>
      <c r="L155" s="106"/>
      <c r="M155" s="107"/>
      <c r="N155" s="108"/>
      <c r="O155" s="106"/>
      <c r="P155" s="107"/>
      <c r="Q155" s="139"/>
      <c r="R155" s="269" t="s">
        <v>87</v>
      </c>
      <c r="S155" s="270"/>
      <c r="T155" s="156" t="s">
        <v>255</v>
      </c>
      <c r="U155" s="157"/>
      <c r="V155" s="171" t="s">
        <v>256</v>
      </c>
    </row>
    <row r="156" spans="1:22" ht="19.5" customHeight="1">
      <c r="A156" s="60"/>
      <c r="B156" s="61"/>
      <c r="C156" s="228" t="s">
        <v>257</v>
      </c>
      <c r="D156" s="228"/>
      <c r="E156" s="228"/>
      <c r="F156" s="65"/>
      <c r="G156" s="229"/>
      <c r="H156" s="230" t="s">
        <v>258</v>
      </c>
      <c r="I156" s="252"/>
      <c r="J156" s="251"/>
      <c r="K156" s="108"/>
      <c r="L156" s="106"/>
      <c r="M156" s="107"/>
      <c r="N156" s="108"/>
      <c r="O156" s="106"/>
      <c r="P156" s="107"/>
      <c r="Q156" s="139"/>
      <c r="R156" s="269" t="s">
        <v>87</v>
      </c>
      <c r="S156" s="270"/>
      <c r="T156" s="271"/>
      <c r="U156" s="272"/>
      <c r="V156" s="167"/>
    </row>
    <row r="157" spans="1:22" ht="45" customHeight="1">
      <c r="A157" s="60"/>
      <c r="B157" s="61"/>
      <c r="C157" s="228" t="s">
        <v>259</v>
      </c>
      <c r="D157" s="228"/>
      <c r="E157" s="228"/>
      <c r="F157" s="65"/>
      <c r="G157" s="229"/>
      <c r="H157" s="230" t="s">
        <v>258</v>
      </c>
      <c r="I157" s="252"/>
      <c r="J157" s="251"/>
      <c r="K157" s="108"/>
      <c r="L157" s="106"/>
      <c r="M157" s="107"/>
      <c r="N157" s="108"/>
      <c r="O157" s="106"/>
      <c r="P157" s="107"/>
      <c r="Q157" s="139"/>
      <c r="R157" s="269" t="s">
        <v>87</v>
      </c>
      <c r="S157" s="270"/>
      <c r="T157" s="271"/>
      <c r="U157" s="272"/>
      <c r="V157" s="167"/>
    </row>
    <row r="158" spans="1:22" ht="31.5" customHeight="1">
      <c r="A158" s="60"/>
      <c r="B158" s="61"/>
      <c r="C158" s="72" t="s">
        <v>260</v>
      </c>
      <c r="D158" s="81"/>
      <c r="E158" s="73"/>
      <c r="F158" s="65">
        <v>4</v>
      </c>
      <c r="G158" s="229"/>
      <c r="H158" s="230" t="s">
        <v>261</v>
      </c>
      <c r="I158" s="253"/>
      <c r="J158" s="251"/>
      <c r="K158" s="108"/>
      <c r="L158" s="106"/>
      <c r="M158" s="107"/>
      <c r="N158" s="108"/>
      <c r="O158" s="106"/>
      <c r="P158" s="107">
        <v>4</v>
      </c>
      <c r="Q158" s="139"/>
      <c r="R158" s="269" t="s">
        <v>87</v>
      </c>
      <c r="S158" s="270"/>
      <c r="T158" s="156" t="s">
        <v>262</v>
      </c>
      <c r="U158" s="157"/>
      <c r="V158" s="273"/>
    </row>
    <row r="159" spans="1:22" ht="22.5" customHeight="1">
      <c r="A159" s="60"/>
      <c r="B159" s="61"/>
      <c r="C159" s="72" t="s">
        <v>263</v>
      </c>
      <c r="D159" s="81"/>
      <c r="E159" s="73"/>
      <c r="F159" s="231">
        <v>2</v>
      </c>
      <c r="G159" s="232"/>
      <c r="H159" s="231">
        <v>2</v>
      </c>
      <c r="I159" s="232"/>
      <c r="J159" s="254"/>
      <c r="K159" s="255"/>
      <c r="L159" s="256"/>
      <c r="M159" s="257">
        <v>2</v>
      </c>
      <c r="N159" s="108"/>
      <c r="O159" s="106"/>
      <c r="P159" s="257"/>
      <c r="Q159" s="274"/>
      <c r="R159" s="269" t="s">
        <v>87</v>
      </c>
      <c r="S159" s="270"/>
      <c r="T159" s="156" t="s">
        <v>264</v>
      </c>
      <c r="U159" s="157"/>
      <c r="V159" s="273"/>
    </row>
    <row r="160" spans="1:22" ht="23.25" customHeight="1">
      <c r="A160" s="60"/>
      <c r="B160" s="61"/>
      <c r="C160" s="228" t="s">
        <v>265</v>
      </c>
      <c r="D160" s="228"/>
      <c r="E160" s="228"/>
      <c r="F160" s="65">
        <v>3</v>
      </c>
      <c r="G160" s="229"/>
      <c r="H160" s="65">
        <v>3</v>
      </c>
      <c r="I160" s="229"/>
      <c r="J160" s="251"/>
      <c r="K160" s="108"/>
      <c r="L160" s="106"/>
      <c r="M160" s="107"/>
      <c r="N160" s="108">
        <v>3</v>
      </c>
      <c r="O160" s="106"/>
      <c r="P160" s="107"/>
      <c r="Q160" s="139"/>
      <c r="R160" s="269" t="s">
        <v>87</v>
      </c>
      <c r="S160" s="270"/>
      <c r="T160" s="156" t="s">
        <v>266</v>
      </c>
      <c r="U160" s="157"/>
      <c r="V160" s="273"/>
    </row>
    <row r="161" spans="1:22" ht="25.5" customHeight="1">
      <c r="A161" s="60"/>
      <c r="B161" s="61"/>
      <c r="C161" s="228" t="s">
        <v>267</v>
      </c>
      <c r="D161" s="228"/>
      <c r="E161" s="228"/>
      <c r="F161" s="65">
        <v>4</v>
      </c>
      <c r="G161" s="229"/>
      <c r="H161" s="65">
        <v>4</v>
      </c>
      <c r="I161" s="229"/>
      <c r="J161" s="251"/>
      <c r="K161" s="108"/>
      <c r="L161" s="106"/>
      <c r="M161" s="107"/>
      <c r="N161" s="108"/>
      <c r="O161" s="106"/>
      <c r="P161" s="107"/>
      <c r="Q161" s="139">
        <v>4</v>
      </c>
      <c r="R161" s="269" t="s">
        <v>87</v>
      </c>
      <c r="S161" s="270"/>
      <c r="T161" s="156" t="s">
        <v>268</v>
      </c>
      <c r="U161" s="157"/>
      <c r="V161" s="273"/>
    </row>
    <row r="162" spans="1:22" ht="23.25" customHeight="1">
      <c r="A162" s="60"/>
      <c r="B162" s="61"/>
      <c r="C162" s="228" t="s">
        <v>269</v>
      </c>
      <c r="D162" s="228"/>
      <c r="E162" s="228"/>
      <c r="F162" s="65">
        <v>10</v>
      </c>
      <c r="G162" s="229"/>
      <c r="H162" s="65">
        <v>16</v>
      </c>
      <c r="I162" s="229"/>
      <c r="J162" s="251"/>
      <c r="K162" s="108"/>
      <c r="L162" s="106"/>
      <c r="M162" s="107"/>
      <c r="N162" s="108"/>
      <c r="O162" s="106"/>
      <c r="P162" s="107"/>
      <c r="Q162" s="139">
        <v>10</v>
      </c>
      <c r="R162" s="269" t="s">
        <v>87</v>
      </c>
      <c r="S162" s="270"/>
      <c r="T162" s="156" t="s">
        <v>270</v>
      </c>
      <c r="U162" s="157"/>
      <c r="V162" s="273"/>
    </row>
    <row r="163" spans="1:22" ht="15">
      <c r="A163" s="60"/>
      <c r="B163" s="61"/>
      <c r="C163" s="175"/>
      <c r="D163" s="233"/>
      <c r="E163" s="176"/>
      <c r="F163" s="65"/>
      <c r="G163" s="229"/>
      <c r="H163" s="65"/>
      <c r="I163" s="229"/>
      <c r="J163" s="251"/>
      <c r="K163" s="108"/>
      <c r="L163" s="106"/>
      <c r="M163" s="107"/>
      <c r="N163" s="108"/>
      <c r="O163" s="106"/>
      <c r="P163" s="107"/>
      <c r="Q163" s="139"/>
      <c r="R163" s="275"/>
      <c r="S163" s="270"/>
      <c r="T163" s="271"/>
      <c r="U163" s="272"/>
      <c r="V163" s="171"/>
    </row>
    <row r="164" spans="1:22" ht="15">
      <c r="A164" s="60"/>
      <c r="B164" s="61"/>
      <c r="C164" s="234"/>
      <c r="D164" s="234"/>
      <c r="E164" s="234"/>
      <c r="F164" s="65"/>
      <c r="G164" s="229"/>
      <c r="H164" s="65"/>
      <c r="I164" s="229"/>
      <c r="J164" s="251"/>
      <c r="K164" s="108"/>
      <c r="L164" s="106"/>
      <c r="M164" s="107"/>
      <c r="N164" s="108"/>
      <c r="O164" s="106"/>
      <c r="P164" s="107"/>
      <c r="Q164" s="139"/>
      <c r="R164" s="275"/>
      <c r="S164" s="270"/>
      <c r="T164" s="271"/>
      <c r="U164" s="272"/>
      <c r="V164" s="171"/>
    </row>
    <row r="165" spans="1:22" ht="15">
      <c r="A165" s="70"/>
      <c r="B165" s="71"/>
      <c r="C165" s="234" t="s">
        <v>95</v>
      </c>
      <c r="D165" s="234"/>
      <c r="E165" s="234"/>
      <c r="F165" s="65">
        <v>25</v>
      </c>
      <c r="G165" s="229"/>
      <c r="H165" s="65">
        <v>29</v>
      </c>
      <c r="I165" s="229"/>
      <c r="J165" s="258"/>
      <c r="K165" s="191">
        <v>0</v>
      </c>
      <c r="L165" s="192">
        <v>0</v>
      </c>
      <c r="M165" s="193">
        <f aca="true" t="shared" si="15" ref="M165:P165">SUM(M154:M164)</f>
        <v>2</v>
      </c>
      <c r="N165" s="191">
        <f t="shared" si="15"/>
        <v>3</v>
      </c>
      <c r="O165" s="192">
        <v>0</v>
      </c>
      <c r="P165" s="193">
        <f t="shared" si="15"/>
        <v>4</v>
      </c>
      <c r="Q165" s="207">
        <v>14</v>
      </c>
      <c r="R165" s="275"/>
      <c r="S165" s="270"/>
      <c r="T165" s="271"/>
      <c r="U165" s="272"/>
      <c r="V165" s="276"/>
    </row>
    <row r="166" spans="1:22" ht="15">
      <c r="A166" s="18" t="s">
        <v>271</v>
      </c>
      <c r="B166" s="18"/>
      <c r="C166" s="18"/>
      <c r="D166" s="18"/>
      <c r="E166" s="18"/>
      <c r="F166" s="18"/>
      <c r="G166" s="18"/>
      <c r="H166" s="18"/>
      <c r="I166" s="18"/>
      <c r="J166" s="18"/>
      <c r="K166" s="18"/>
      <c r="L166" s="18"/>
      <c r="M166" s="18"/>
      <c r="N166" s="18"/>
      <c r="O166" s="18"/>
      <c r="P166" s="18"/>
      <c r="Q166" s="18"/>
      <c r="R166" s="18"/>
      <c r="S166" s="18"/>
      <c r="T166" s="18"/>
      <c r="U166" s="18"/>
      <c r="V166" s="18"/>
    </row>
    <row r="167" spans="1:22" ht="15">
      <c r="A167" s="235"/>
      <c r="B167" s="236" t="s">
        <v>272</v>
      </c>
      <c r="C167" s="236"/>
      <c r="D167" s="236"/>
      <c r="E167" s="236"/>
      <c r="F167" s="236"/>
      <c r="G167" s="236"/>
      <c r="H167" s="236"/>
      <c r="I167" s="236"/>
      <c r="J167" s="236"/>
      <c r="K167" s="236"/>
      <c r="L167" s="236"/>
      <c r="M167" s="236"/>
      <c r="N167" s="236"/>
      <c r="O167" s="236"/>
      <c r="P167" s="236"/>
      <c r="Q167" s="236"/>
      <c r="R167" s="236"/>
      <c r="S167" s="236"/>
      <c r="T167" s="236"/>
      <c r="U167" s="236"/>
      <c r="V167" s="236"/>
    </row>
    <row r="168" spans="1:22" ht="15">
      <c r="A168" s="237"/>
      <c r="B168" s="238"/>
      <c r="C168" s="238"/>
      <c r="D168" s="238"/>
      <c r="E168" s="238"/>
      <c r="F168" s="238"/>
      <c r="G168" s="238"/>
      <c r="H168" s="238"/>
      <c r="I168" s="17" t="s">
        <v>273</v>
      </c>
      <c r="J168" s="17"/>
      <c r="K168" s="17"/>
      <c r="L168" s="17"/>
      <c r="M168" s="17"/>
      <c r="N168" s="17"/>
      <c r="O168" s="17"/>
      <c r="P168" s="17"/>
      <c r="Q168" s="17"/>
      <c r="R168" s="17"/>
      <c r="S168" s="17"/>
      <c r="T168" s="17"/>
      <c r="U168" s="17"/>
      <c r="V168" s="17"/>
    </row>
  </sheetData>
  <sheetProtection/>
  <mergeCells count="520">
    <mergeCell ref="A1:V1"/>
    <mergeCell ref="A2:V2"/>
    <mergeCell ref="A3:V3"/>
    <mergeCell ref="B4:V4"/>
    <mergeCell ref="A5:V5"/>
    <mergeCell ref="B6:V6"/>
    <mergeCell ref="A7:V7"/>
    <mergeCell ref="B8:V8"/>
    <mergeCell ref="A9:V9"/>
    <mergeCell ref="B10:V10"/>
    <mergeCell ref="A11:V11"/>
    <mergeCell ref="B12:V12"/>
    <mergeCell ref="A13:V13"/>
    <mergeCell ref="B14:C14"/>
    <mergeCell ref="E14:G14"/>
    <mergeCell ref="H14:I14"/>
    <mergeCell ref="J14:L14"/>
    <mergeCell ref="M14:O14"/>
    <mergeCell ref="P14:R14"/>
    <mergeCell ref="S14:U14"/>
    <mergeCell ref="B15:C15"/>
    <mergeCell ref="E15:G15"/>
    <mergeCell ref="H15:I15"/>
    <mergeCell ref="J15:L15"/>
    <mergeCell ref="M15:O15"/>
    <mergeCell ref="P15:R15"/>
    <mergeCell ref="S15:U15"/>
    <mergeCell ref="B16:C16"/>
    <mergeCell ref="E16:G16"/>
    <mergeCell ref="H16:I16"/>
    <mergeCell ref="J16:L16"/>
    <mergeCell ref="M16:O16"/>
    <mergeCell ref="P16:R16"/>
    <mergeCell ref="S16:U16"/>
    <mergeCell ref="A18:V18"/>
    <mergeCell ref="C19:F19"/>
    <mergeCell ref="C20:F20"/>
    <mergeCell ref="F21:I21"/>
    <mergeCell ref="J21:Q21"/>
    <mergeCell ref="J22:K22"/>
    <mergeCell ref="L22:M22"/>
    <mergeCell ref="N22:O22"/>
    <mergeCell ref="P22:Q22"/>
    <mergeCell ref="C24:D24"/>
    <mergeCell ref="R24:S24"/>
    <mergeCell ref="T24:U24"/>
    <mergeCell ref="C25:D25"/>
    <mergeCell ref="R25:S25"/>
    <mergeCell ref="T25:U25"/>
    <mergeCell ref="C26:D26"/>
    <mergeCell ref="R26:S26"/>
    <mergeCell ref="T26:U26"/>
    <mergeCell ref="C27:D27"/>
    <mergeCell ref="R27:S27"/>
    <mergeCell ref="T27:U27"/>
    <mergeCell ref="C28:D28"/>
    <mergeCell ref="R28:S28"/>
    <mergeCell ref="T28:U28"/>
    <mergeCell ref="C29:D29"/>
    <mergeCell ref="R29:S29"/>
    <mergeCell ref="T29:U29"/>
    <mergeCell ref="C30:D30"/>
    <mergeCell ref="R30:S30"/>
    <mergeCell ref="T30:U30"/>
    <mergeCell ref="C31:D31"/>
    <mergeCell ref="R31:S31"/>
    <mergeCell ref="T31:U31"/>
    <mergeCell ref="C32:D32"/>
    <mergeCell ref="R32:S32"/>
    <mergeCell ref="T32:U32"/>
    <mergeCell ref="C33:D33"/>
    <mergeCell ref="R33:S33"/>
    <mergeCell ref="T33:U33"/>
    <mergeCell ref="C34:D34"/>
    <mergeCell ref="R34:S34"/>
    <mergeCell ref="T34:U34"/>
    <mergeCell ref="C35:D35"/>
    <mergeCell ref="R35:S35"/>
    <mergeCell ref="T35:U35"/>
    <mergeCell ref="C36:D36"/>
    <mergeCell ref="R36:S36"/>
    <mergeCell ref="T36:U36"/>
    <mergeCell ref="C37:D37"/>
    <mergeCell ref="R37:S37"/>
    <mergeCell ref="T37:U37"/>
    <mergeCell ref="C38:D38"/>
    <mergeCell ref="R38:S38"/>
    <mergeCell ref="T38:U38"/>
    <mergeCell ref="C39:D39"/>
    <mergeCell ref="R39:S39"/>
    <mergeCell ref="T39:U39"/>
    <mergeCell ref="C40:D40"/>
    <mergeCell ref="R40:S40"/>
    <mergeCell ref="T40:U40"/>
    <mergeCell ref="C41:D41"/>
    <mergeCell ref="R41:S41"/>
    <mergeCell ref="T41:U41"/>
    <mergeCell ref="C42:D42"/>
    <mergeCell ref="R42:S42"/>
    <mergeCell ref="T42:U42"/>
    <mergeCell ref="C43:D43"/>
    <mergeCell ref="R43:S43"/>
    <mergeCell ref="T43:U43"/>
    <mergeCell ref="C44:D44"/>
    <mergeCell ref="R44:S44"/>
    <mergeCell ref="T44:U44"/>
    <mergeCell ref="C45:D45"/>
    <mergeCell ref="R45:S45"/>
    <mergeCell ref="T45:U45"/>
    <mergeCell ref="C46:D46"/>
    <mergeCell ref="R46:S46"/>
    <mergeCell ref="T46:U46"/>
    <mergeCell ref="C47:V47"/>
    <mergeCell ref="C48:F48"/>
    <mergeCell ref="C49:F49"/>
    <mergeCell ref="C50:U50"/>
    <mergeCell ref="C51:F51"/>
    <mergeCell ref="C52:F52"/>
    <mergeCell ref="F53:I53"/>
    <mergeCell ref="J53:Q53"/>
    <mergeCell ref="J54:K54"/>
    <mergeCell ref="L54:M54"/>
    <mergeCell ref="N54:O54"/>
    <mergeCell ref="P54:Q54"/>
    <mergeCell ref="C56:D56"/>
    <mergeCell ref="R56:S56"/>
    <mergeCell ref="T56:U56"/>
    <mergeCell ref="C57:D57"/>
    <mergeCell ref="R57:S57"/>
    <mergeCell ref="T57:U57"/>
    <mergeCell ref="C58:D58"/>
    <mergeCell ref="R58:S58"/>
    <mergeCell ref="T58:U58"/>
    <mergeCell ref="C59:D59"/>
    <mergeCell ref="R59:S59"/>
    <mergeCell ref="T59:U59"/>
    <mergeCell ref="C60:D60"/>
    <mergeCell ref="R60:S60"/>
    <mergeCell ref="T60:U60"/>
    <mergeCell ref="C61:D61"/>
    <mergeCell ref="R61:S61"/>
    <mergeCell ref="T61:U61"/>
    <mergeCell ref="C62:D62"/>
    <mergeCell ref="R62:S62"/>
    <mergeCell ref="T62:U62"/>
    <mergeCell ref="C63:D63"/>
    <mergeCell ref="R63:S63"/>
    <mergeCell ref="T63:U63"/>
    <mergeCell ref="C64:D64"/>
    <mergeCell ref="R64:S64"/>
    <mergeCell ref="T64:U64"/>
    <mergeCell ref="C65:D65"/>
    <mergeCell ref="R65:S65"/>
    <mergeCell ref="T65:U65"/>
    <mergeCell ref="C66:F66"/>
    <mergeCell ref="C67:F67"/>
    <mergeCell ref="F68:I68"/>
    <mergeCell ref="J68:Q68"/>
    <mergeCell ref="J69:K69"/>
    <mergeCell ref="L69:M69"/>
    <mergeCell ref="N69:O69"/>
    <mergeCell ref="P69:Q69"/>
    <mergeCell ref="C71:D71"/>
    <mergeCell ref="R71:S71"/>
    <mergeCell ref="T71:U71"/>
    <mergeCell ref="C72:D72"/>
    <mergeCell ref="R72:S72"/>
    <mergeCell ref="T72:U72"/>
    <mergeCell ref="C73:D73"/>
    <mergeCell ref="R73:S73"/>
    <mergeCell ref="T73:U73"/>
    <mergeCell ref="C74:D74"/>
    <mergeCell ref="R74:S74"/>
    <mergeCell ref="T74:U74"/>
    <mergeCell ref="C75:D75"/>
    <mergeCell ref="R75:S75"/>
    <mergeCell ref="T75:U75"/>
    <mergeCell ref="C76:D76"/>
    <mergeCell ref="R76:S76"/>
    <mergeCell ref="T76:U76"/>
    <mergeCell ref="C77:D77"/>
    <mergeCell ref="R77:S77"/>
    <mergeCell ref="T77:U77"/>
    <mergeCell ref="C78:D78"/>
    <mergeCell ref="R78:S78"/>
    <mergeCell ref="T78:U78"/>
    <mergeCell ref="C79:D79"/>
    <mergeCell ref="R79:S79"/>
    <mergeCell ref="T79:U79"/>
    <mergeCell ref="C80:D80"/>
    <mergeCell ref="R80:S80"/>
    <mergeCell ref="T80:U80"/>
    <mergeCell ref="C81:D81"/>
    <mergeCell ref="R81:S81"/>
    <mergeCell ref="T81:U81"/>
    <mergeCell ref="C82:D82"/>
    <mergeCell ref="R82:S82"/>
    <mergeCell ref="T82:U82"/>
    <mergeCell ref="C83:F83"/>
    <mergeCell ref="C84:U84"/>
    <mergeCell ref="F85:I85"/>
    <mergeCell ref="J85:Q85"/>
    <mergeCell ref="J86:K86"/>
    <mergeCell ref="L86:M86"/>
    <mergeCell ref="N86:O86"/>
    <mergeCell ref="P86:Q86"/>
    <mergeCell ref="C88:D88"/>
    <mergeCell ref="R88:S88"/>
    <mergeCell ref="T88:U88"/>
    <mergeCell ref="C89:D89"/>
    <mergeCell ref="R89:S89"/>
    <mergeCell ref="T89:U89"/>
    <mergeCell ref="C90:D90"/>
    <mergeCell ref="R90:S90"/>
    <mergeCell ref="T90:U90"/>
    <mergeCell ref="C91:D91"/>
    <mergeCell ref="R91:S91"/>
    <mergeCell ref="T91:U91"/>
    <mergeCell ref="C92:D92"/>
    <mergeCell ref="R92:S92"/>
    <mergeCell ref="T92:U92"/>
    <mergeCell ref="C93:D93"/>
    <mergeCell ref="R93:S93"/>
    <mergeCell ref="T93:U93"/>
    <mergeCell ref="C94:D94"/>
    <mergeCell ref="R94:S94"/>
    <mergeCell ref="T94:U94"/>
    <mergeCell ref="C95:D95"/>
    <mergeCell ref="R95:S95"/>
    <mergeCell ref="T95:U95"/>
    <mergeCell ref="C96:D96"/>
    <mergeCell ref="R96:S96"/>
    <mergeCell ref="T96:U96"/>
    <mergeCell ref="C97:D97"/>
    <mergeCell ref="R97:S97"/>
    <mergeCell ref="T97:U97"/>
    <mergeCell ref="C98:D98"/>
    <mergeCell ref="R98:S98"/>
    <mergeCell ref="T98:U98"/>
    <mergeCell ref="C99:D99"/>
    <mergeCell ref="R99:S99"/>
    <mergeCell ref="T99:U99"/>
    <mergeCell ref="C100:D100"/>
    <mergeCell ref="R100:S100"/>
    <mergeCell ref="T100:U100"/>
    <mergeCell ref="C101:D101"/>
    <mergeCell ref="R101:S101"/>
    <mergeCell ref="T101:U101"/>
    <mergeCell ref="C102:D102"/>
    <mergeCell ref="R102:S102"/>
    <mergeCell ref="T102:U102"/>
    <mergeCell ref="C103:D103"/>
    <mergeCell ref="R103:S103"/>
    <mergeCell ref="T103:U103"/>
    <mergeCell ref="C104:D104"/>
    <mergeCell ref="R104:S104"/>
    <mergeCell ref="T104:U104"/>
    <mergeCell ref="C105:F105"/>
    <mergeCell ref="F107:I107"/>
    <mergeCell ref="J107:Q107"/>
    <mergeCell ref="J108:K108"/>
    <mergeCell ref="L108:M108"/>
    <mergeCell ref="N108:O108"/>
    <mergeCell ref="P108:Q108"/>
    <mergeCell ref="C110:D110"/>
    <mergeCell ref="R110:S110"/>
    <mergeCell ref="T110:U110"/>
    <mergeCell ref="C111:D111"/>
    <mergeCell ref="R111:S111"/>
    <mergeCell ref="T111:U111"/>
    <mergeCell ref="C112:D112"/>
    <mergeCell ref="R112:S112"/>
    <mergeCell ref="T112:U112"/>
    <mergeCell ref="C113:D113"/>
    <mergeCell ref="R113:S113"/>
    <mergeCell ref="T113:U113"/>
    <mergeCell ref="C114:D114"/>
    <mergeCell ref="R114:S114"/>
    <mergeCell ref="T114:U114"/>
    <mergeCell ref="C115:D115"/>
    <mergeCell ref="R115:S115"/>
    <mergeCell ref="T115:U115"/>
    <mergeCell ref="C116:D116"/>
    <mergeCell ref="R116:S116"/>
    <mergeCell ref="T116:U116"/>
    <mergeCell ref="C117:D117"/>
    <mergeCell ref="R117:S117"/>
    <mergeCell ref="T117:U117"/>
    <mergeCell ref="C118:D118"/>
    <mergeCell ref="R118:S118"/>
    <mergeCell ref="T118:U118"/>
    <mergeCell ref="C119:D119"/>
    <mergeCell ref="R119:S119"/>
    <mergeCell ref="T119:U119"/>
    <mergeCell ref="C120:D120"/>
    <mergeCell ref="R120:S120"/>
    <mergeCell ref="T120:U120"/>
    <mergeCell ref="C121:D121"/>
    <mergeCell ref="R121:S121"/>
    <mergeCell ref="T121:U121"/>
    <mergeCell ref="C122:D122"/>
    <mergeCell ref="R122:S122"/>
    <mergeCell ref="T122:U122"/>
    <mergeCell ref="C123:D123"/>
    <mergeCell ref="R123:S123"/>
    <mergeCell ref="T123:U123"/>
    <mergeCell ref="C124:D124"/>
    <mergeCell ref="R124:S124"/>
    <mergeCell ref="T124:U124"/>
    <mergeCell ref="C125:D125"/>
    <mergeCell ref="R125:S125"/>
    <mergeCell ref="T125:U125"/>
    <mergeCell ref="C126:D126"/>
    <mergeCell ref="R126:S126"/>
    <mergeCell ref="T126:U126"/>
    <mergeCell ref="C127:D127"/>
    <mergeCell ref="R127:S127"/>
    <mergeCell ref="T127:U127"/>
    <mergeCell ref="C128:D128"/>
    <mergeCell ref="R128:S128"/>
    <mergeCell ref="T128:U128"/>
    <mergeCell ref="C129:F129"/>
    <mergeCell ref="F131:I131"/>
    <mergeCell ref="J131:Q131"/>
    <mergeCell ref="J132:K132"/>
    <mergeCell ref="L132:M132"/>
    <mergeCell ref="N132:O132"/>
    <mergeCell ref="P132:Q132"/>
    <mergeCell ref="C134:D134"/>
    <mergeCell ref="R134:S134"/>
    <mergeCell ref="T134:U134"/>
    <mergeCell ref="C135:D135"/>
    <mergeCell ref="R135:S135"/>
    <mergeCell ref="T135:U135"/>
    <mergeCell ref="C136:D136"/>
    <mergeCell ref="R136:S136"/>
    <mergeCell ref="T136:U136"/>
    <mergeCell ref="C137:D137"/>
    <mergeCell ref="R137:S137"/>
    <mergeCell ref="T137:U137"/>
    <mergeCell ref="C138:D138"/>
    <mergeCell ref="R138:S138"/>
    <mergeCell ref="T138:U138"/>
    <mergeCell ref="C139:D139"/>
    <mergeCell ref="R139:S139"/>
    <mergeCell ref="T139:U139"/>
    <mergeCell ref="C140:D140"/>
    <mergeCell ref="R140:S140"/>
    <mergeCell ref="T140:U140"/>
    <mergeCell ref="C141:D141"/>
    <mergeCell ref="R141:S141"/>
    <mergeCell ref="T141:U141"/>
    <mergeCell ref="C142:D142"/>
    <mergeCell ref="R142:S142"/>
    <mergeCell ref="T142:U142"/>
    <mergeCell ref="C143:D143"/>
    <mergeCell ref="R143:S143"/>
    <mergeCell ref="T143:U143"/>
    <mergeCell ref="C144:D144"/>
    <mergeCell ref="R144:S144"/>
    <mergeCell ref="T144:U144"/>
    <mergeCell ref="C145:D145"/>
    <mergeCell ref="R145:S145"/>
    <mergeCell ref="T145:U145"/>
    <mergeCell ref="C146:D146"/>
    <mergeCell ref="R146:S146"/>
    <mergeCell ref="T146:U146"/>
    <mergeCell ref="C147:D147"/>
    <mergeCell ref="R147:S147"/>
    <mergeCell ref="T147:U147"/>
    <mergeCell ref="C148:D148"/>
    <mergeCell ref="R148:S148"/>
    <mergeCell ref="T148:U148"/>
    <mergeCell ref="C149:F149"/>
    <mergeCell ref="C150:F150"/>
    <mergeCell ref="J151:Q151"/>
    <mergeCell ref="J152:K152"/>
    <mergeCell ref="L152:M152"/>
    <mergeCell ref="N152:O152"/>
    <mergeCell ref="P152:Q152"/>
    <mergeCell ref="C154:E154"/>
    <mergeCell ref="F154:G154"/>
    <mergeCell ref="H154:I154"/>
    <mergeCell ref="R154:S154"/>
    <mergeCell ref="T154:U154"/>
    <mergeCell ref="C155:E155"/>
    <mergeCell ref="F155:G155"/>
    <mergeCell ref="H155:I155"/>
    <mergeCell ref="R155:S155"/>
    <mergeCell ref="T155:U155"/>
    <mergeCell ref="C156:E156"/>
    <mergeCell ref="F156:G156"/>
    <mergeCell ref="H156:I156"/>
    <mergeCell ref="R156:S156"/>
    <mergeCell ref="T156:U156"/>
    <mergeCell ref="C157:E157"/>
    <mergeCell ref="F157:G157"/>
    <mergeCell ref="H157:I157"/>
    <mergeCell ref="R157:S157"/>
    <mergeCell ref="T157:U157"/>
    <mergeCell ref="C158:E158"/>
    <mergeCell ref="F158:G158"/>
    <mergeCell ref="H158:I158"/>
    <mergeCell ref="R158:S158"/>
    <mergeCell ref="T158:U158"/>
    <mergeCell ref="C159:E159"/>
    <mergeCell ref="F159:G159"/>
    <mergeCell ref="H159:I159"/>
    <mergeCell ref="R159:S159"/>
    <mergeCell ref="T159:U159"/>
    <mergeCell ref="C160:E160"/>
    <mergeCell ref="F160:G160"/>
    <mergeCell ref="H160:I160"/>
    <mergeCell ref="R160:S160"/>
    <mergeCell ref="T160:U160"/>
    <mergeCell ref="C161:E161"/>
    <mergeCell ref="F161:G161"/>
    <mergeCell ref="H161:I161"/>
    <mergeCell ref="R161:S161"/>
    <mergeCell ref="T161:U161"/>
    <mergeCell ref="C162:E162"/>
    <mergeCell ref="F162:G162"/>
    <mergeCell ref="H162:I162"/>
    <mergeCell ref="R162:S162"/>
    <mergeCell ref="T162:U162"/>
    <mergeCell ref="C163:E163"/>
    <mergeCell ref="F163:G163"/>
    <mergeCell ref="H163:I163"/>
    <mergeCell ref="T163:U163"/>
    <mergeCell ref="C164:E164"/>
    <mergeCell ref="F164:G164"/>
    <mergeCell ref="H164:I164"/>
    <mergeCell ref="R164:S164"/>
    <mergeCell ref="T164:U164"/>
    <mergeCell ref="C165:E165"/>
    <mergeCell ref="F165:G165"/>
    <mergeCell ref="H165:I165"/>
    <mergeCell ref="R165:S165"/>
    <mergeCell ref="T165:U165"/>
    <mergeCell ref="A166:V166"/>
    <mergeCell ref="B167:V167"/>
    <mergeCell ref="I168:V168"/>
    <mergeCell ref="E21:E23"/>
    <mergeCell ref="E53:E55"/>
    <mergeCell ref="E68:E70"/>
    <mergeCell ref="E85:E87"/>
    <mergeCell ref="E107:E109"/>
    <mergeCell ref="E131:E133"/>
    <mergeCell ref="F22:F23"/>
    <mergeCell ref="F54:F55"/>
    <mergeCell ref="F69:F70"/>
    <mergeCell ref="F86:F87"/>
    <mergeCell ref="F108:F109"/>
    <mergeCell ref="F132:F133"/>
    <mergeCell ref="G22:G23"/>
    <mergeCell ref="G54:G55"/>
    <mergeCell ref="G69:G70"/>
    <mergeCell ref="G86:G87"/>
    <mergeCell ref="G108:G109"/>
    <mergeCell ref="G132:G133"/>
    <mergeCell ref="H22:H23"/>
    <mergeCell ref="H54:H55"/>
    <mergeCell ref="H69:H70"/>
    <mergeCell ref="H86:H87"/>
    <mergeCell ref="H108:H109"/>
    <mergeCell ref="H132:H133"/>
    <mergeCell ref="I22:I23"/>
    <mergeCell ref="I54:I55"/>
    <mergeCell ref="I69:I70"/>
    <mergeCell ref="I86:I87"/>
    <mergeCell ref="I108:I109"/>
    <mergeCell ref="I132:I133"/>
    <mergeCell ref="V21:V23"/>
    <mergeCell ref="V53:V55"/>
    <mergeCell ref="V68:V70"/>
    <mergeCell ref="V85:V87"/>
    <mergeCell ref="V107:V109"/>
    <mergeCell ref="V131:V133"/>
    <mergeCell ref="V151:V153"/>
    <mergeCell ref="A24:B40"/>
    <mergeCell ref="A41:B46"/>
    <mergeCell ref="F151:G153"/>
    <mergeCell ref="H151:I153"/>
    <mergeCell ref="R151:S153"/>
    <mergeCell ref="T151:U153"/>
    <mergeCell ref="A154:B165"/>
    <mergeCell ref="A151:B153"/>
    <mergeCell ref="C151:E153"/>
    <mergeCell ref="A97:B104"/>
    <mergeCell ref="A85:B87"/>
    <mergeCell ref="C85:D87"/>
    <mergeCell ref="A107:B109"/>
    <mergeCell ref="C107:D109"/>
    <mergeCell ref="A53:B55"/>
    <mergeCell ref="C53:D55"/>
    <mergeCell ref="A56:B65"/>
    <mergeCell ref="A68:B70"/>
    <mergeCell ref="C68:D70"/>
    <mergeCell ref="A21:B23"/>
    <mergeCell ref="C21:D23"/>
    <mergeCell ref="R21:S23"/>
    <mergeCell ref="T21:U23"/>
    <mergeCell ref="A131:B133"/>
    <mergeCell ref="C131:D133"/>
    <mergeCell ref="R85:S87"/>
    <mergeCell ref="T85:U87"/>
    <mergeCell ref="R53:S55"/>
    <mergeCell ref="T53:U55"/>
    <mergeCell ref="R107:S109"/>
    <mergeCell ref="T107:U109"/>
    <mergeCell ref="R68:S70"/>
    <mergeCell ref="T68:U70"/>
    <mergeCell ref="R131:S133"/>
    <mergeCell ref="T131:U133"/>
    <mergeCell ref="A110:B118"/>
    <mergeCell ref="A119:B128"/>
    <mergeCell ref="A134:B141"/>
    <mergeCell ref="A142:B148"/>
    <mergeCell ref="A88:B96"/>
    <mergeCell ref="A71:B82"/>
  </mergeCells>
  <printOptions/>
  <pageMargins left="0.59" right="0.39" top="0.98" bottom="0.98" header="0.51" footer="0.51"/>
  <pageSetup horizontalDpi="300" verticalDpi="300" orientation="portrait" paperSize="9" scale="70"/>
  <rowBreaks count="1" manualBreakCount="1">
    <brk id="104" max="21" man="1"/>
  </rowBreaks>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sugar</dc:creator>
  <cp:keywords/>
  <dc:description/>
  <cp:lastModifiedBy>Windows 用户</cp:lastModifiedBy>
  <cp:lastPrinted>2015-11-16T01:50:46Z</cp:lastPrinted>
  <dcterms:created xsi:type="dcterms:W3CDTF">2011-01-10T06:18:17Z</dcterms:created>
  <dcterms:modified xsi:type="dcterms:W3CDTF">2016-05-20T08:59:55Z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